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120" yWindow="-120" windowWidth="20730" windowHeight="11760"/>
  </bookViews>
  <sheets>
    <sheet name="BMW FORMIV-2023" sheetId="5" r:id="rId1"/>
    <sheet name="Sheet1" sheetId="6" r:id="rId2"/>
  </sheets>
  <calcPr calcId="144525"/>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71" i="5" l="1"/>
  <c r="G66" i="5"/>
  <c r="F66" i="5"/>
</calcChain>
</file>

<file path=xl/sharedStrings.xml><?xml version="1.0" encoding="utf-8"?>
<sst xmlns="http://schemas.openxmlformats.org/spreadsheetml/2006/main" count="235" uniqueCount="169">
  <si>
    <t>Form IVA</t>
  </si>
  <si>
    <t>[See rule 13(2)]</t>
  </si>
  <si>
    <t>Format for Submission of the Annual Report Information on Bio-medical Waste Management 
(to be submitted by the State Pollution Control Boards or Pollution Control Committees and Director General Armed Forces Medical Services to Central Pollution Control Board on or before 31st July of every year for the period from January to December  of the preceding calendar year)</t>
  </si>
  <si>
    <t xml:space="preserve">Part-1 (Summary of Information) </t>
  </si>
  <si>
    <t xml:space="preserve">Name of the Organisation </t>
  </si>
  <si>
    <t>: M/s Svethansh &amp; Company</t>
  </si>
  <si>
    <t xml:space="preserve">Name of the Nodal Officer with contact telephone number and e-mail </t>
  </si>
  <si>
    <t>:9866776743,  Miss Sangeetha</t>
  </si>
  <si>
    <t>Total no. of Health Care Facilities / Occupiers</t>
  </si>
  <si>
    <t>:617</t>
  </si>
  <si>
    <t>(i)</t>
  </si>
  <si>
    <t>Bedded Hospitals and Nursing Homes (bedded)</t>
  </si>
  <si>
    <t>(ii)</t>
  </si>
  <si>
    <t>Clinics, dispensaries</t>
  </si>
  <si>
    <t>(iii)</t>
  </si>
  <si>
    <t xml:space="preserve">Veterinary institutions </t>
  </si>
  <si>
    <t>:NA</t>
  </si>
  <si>
    <t>(iv)</t>
  </si>
  <si>
    <t xml:space="preserve">Animal houses </t>
  </si>
  <si>
    <t>(v)</t>
  </si>
  <si>
    <t>Pathological laboratories</t>
  </si>
  <si>
    <t>(vi)</t>
  </si>
  <si>
    <t>Blood banks</t>
  </si>
  <si>
    <t>:01</t>
  </si>
  <si>
    <t>(vii)</t>
  </si>
  <si>
    <t>Dentals establishment</t>
  </si>
  <si>
    <t>(viii)</t>
  </si>
  <si>
    <t>Research Institutions</t>
  </si>
  <si>
    <t>(ix)</t>
  </si>
  <si>
    <t>AYUSH</t>
  </si>
  <si>
    <t>Total no. of beds</t>
  </si>
  <si>
    <t>:5810</t>
  </si>
  <si>
    <t>Status of authorisation</t>
  </si>
  <si>
    <t xml:space="preserve">:Active </t>
  </si>
  <si>
    <t>Total number of Occupiers applied for authorisation</t>
  </si>
  <si>
    <t xml:space="preserve">Total number of Occupiers granted authorisation </t>
  </si>
  <si>
    <t>Total number of application under consideration</t>
  </si>
  <si>
    <t>Total number of applications rejected</t>
  </si>
  <si>
    <t>Total number of Occupiers in operation without applying for authorisation</t>
  </si>
  <si>
    <t>Quantity of Bio-medical Waste Generation (in kg/day)
(please enclose District Wise Bio-medical Waste Generation as per Part-2)</t>
  </si>
  <si>
    <t>:1294kg/day</t>
  </si>
  <si>
    <t>Bio-medical waste generation by bedded hospitals(in kg/day)</t>
  </si>
  <si>
    <t>:579 kg/day</t>
  </si>
  <si>
    <t>Bio-medical waste generation by non-bedded hospitals (in kg/day)</t>
  </si>
  <si>
    <t>:715 kg/day</t>
  </si>
  <si>
    <t>Any other</t>
  </si>
  <si>
    <t>Bio-medical waste treatment and disposal</t>
  </si>
  <si>
    <t>(a)</t>
  </si>
  <si>
    <t>By Captive bio-medical waste treatment and disposal by Health Care Facilities (please enclose details as per
Part-3)</t>
  </si>
  <si>
    <t>Number of Health Care Facilities having captive treatment and Disposal facilities</t>
  </si>
  <si>
    <t>Total bio-medical waste treated and disposed by captive treatment facilities in kg/day</t>
  </si>
  <si>
    <t xml:space="preserve">(b) </t>
  </si>
  <si>
    <t>Bio-medical waste treatment and disposal by Common Bio Medical Waste Treatment Facilities 
(please enclose details as per Part 4)</t>
  </si>
  <si>
    <t>Number of Common Bio Medical Waste Treatment Facilities in Operation</t>
  </si>
  <si>
    <t>Number of Common Bio Medical Waste Treatment Facilities under construction</t>
  </si>
  <si>
    <t>Total bio-medical waste treated in kg/day</t>
  </si>
  <si>
    <t>Total treated bio-medical waste disposed through authorised recyclers ( in Kg/day)</t>
  </si>
  <si>
    <t>Total no. of violation by</t>
  </si>
  <si>
    <t>Health Care Facilities (bedded and non-bedded)</t>
  </si>
  <si>
    <t>Common Bio Medical Waste Treatment Facilities</t>
  </si>
  <si>
    <t>Others (please specify)</t>
  </si>
  <si>
    <t>Show cause notices/directions issued to defaulters</t>
  </si>
  <si>
    <t>Others</t>
  </si>
  <si>
    <t>Any other relevant information</t>
  </si>
  <si>
    <t>Number of workshops / trainings conducted during the year</t>
  </si>
  <si>
    <t>Number of occupiers installed liquid waste treatment facility</t>
  </si>
  <si>
    <t>Number of captive incinerators complying to the norms</t>
  </si>
  <si>
    <t>Number of occupiers organised trainings</t>
  </si>
  <si>
    <t>Number of occupiers constituted Bio-medical Waste Management Committees</t>
  </si>
  <si>
    <t>Number of occupiers submitted Annual Report for the previous calendar year</t>
  </si>
  <si>
    <t>Number of occupiers practising pre-treatment of lab microbiology and Bio-technology waste</t>
  </si>
  <si>
    <t>Number of Common Bio Medical Waste Treatment Facilities that have installed Continuous Online Emission
Monitoring Systems</t>
  </si>
  <si>
    <t>Part 2: 
District-wise Bio-medical Waste Generation (for the previous calendar year ....2023..)</t>
  </si>
  <si>
    <t>S. No.</t>
  </si>
  <si>
    <t>Name of the State /
Union Territory</t>
  </si>
  <si>
    <t>Name of the District</t>
  </si>
  <si>
    <t>Bio-medical Waste
Generation (in Kg/day)</t>
  </si>
  <si>
    <t>Existing Total bio-medical waste treatment capacity
(both captive and CBMWTF)in kg/day</t>
  </si>
  <si>
    <t xml:space="preserve">TELANGANA </t>
  </si>
  <si>
    <t>Mahabubnagar</t>
  </si>
  <si>
    <t>723 Kg/day</t>
  </si>
  <si>
    <t>Equipment</t>
  </si>
  <si>
    <t>Total</t>
  </si>
  <si>
    <t>Narayanpet</t>
  </si>
  <si>
    <t>78 Kg/day</t>
  </si>
  <si>
    <t>Incinerator</t>
  </si>
  <si>
    <t>18-20 Hr/Day (100Kgs/Hr)</t>
  </si>
  <si>
    <t>Gadwal</t>
  </si>
  <si>
    <t>106 Kg/day</t>
  </si>
  <si>
    <t>Autoclave</t>
  </si>
  <si>
    <t>20 Cycles/ Day  (1 cycle /Hr)</t>
  </si>
  <si>
    <t xml:space="preserve"> Nagarkurnool</t>
  </si>
  <si>
    <t>125 Kg/day</t>
  </si>
  <si>
    <t>Deep</t>
  </si>
  <si>
    <t>NA</t>
  </si>
  <si>
    <t>Wanaparthy</t>
  </si>
  <si>
    <t>97 Kg/day</t>
  </si>
  <si>
    <t xml:space="preserve">Burial
</t>
  </si>
  <si>
    <t>Shadnagar (Rangareddy)</t>
  </si>
  <si>
    <t>165 Kg/day</t>
  </si>
  <si>
    <t>1000 Kgs/day  (50Kgs/Hr)</t>
  </si>
  <si>
    <t>TOTAL</t>
  </si>
  <si>
    <t>Part 3 : 
Information on Health Care Facilities having captive treatment facilities (for the previous calendar Year .2023......)</t>
  </si>
  <si>
    <t>S.
No.</t>
  </si>
  <si>
    <t>Name
and
address
of the
Health
Care
Facility</t>
  </si>
  <si>
    <t>Quantity of 
Bio-medical Waste Generation (in kg/day)</t>
  </si>
  <si>
    <t>Total Installed Treatment Capacity in kg/day</t>
  </si>
  <si>
    <t>Total biomedical
waste
treated and
disposed by
Health Care
Facilities in
kg/day</t>
  </si>
  <si>
    <t xml:space="preserve">Yellow </t>
  </si>
  <si>
    <t xml:space="preserve">Red </t>
  </si>
  <si>
    <t xml:space="preserve">Blue </t>
  </si>
  <si>
    <t>White</t>
  </si>
  <si>
    <t>Total biomedical
waste
generated
(in kg/day)</t>
  </si>
  <si>
    <t xml:space="preserve">Incinerator </t>
  </si>
  <si>
    <t xml:space="preserve">Autoclave </t>
  </si>
  <si>
    <t xml:space="preserve">Deep
Burial
</t>
  </si>
  <si>
    <t>Any
other</t>
  </si>
  <si>
    <t>M/s Svethansh &amp; CompanySy.No.214/A/1, Shapur Village, Khila Ghanpur Mandal, Telangana State.</t>
  </si>
  <si>
    <t>100 Kgs/hr</t>
  </si>
  <si>
    <t>250  Ltrs/cycle</t>
  </si>
  <si>
    <t>Shredder</t>
  </si>
  <si>
    <t xml:space="preserve">Incinerator:
</t>
  </si>
  <si>
    <t>604.423 Kgs/day</t>
  </si>
  <si>
    <t xml:space="preserve">Autoclave:
</t>
  </si>
  <si>
    <t xml:space="preserve">Deep
Burial:
</t>
  </si>
  <si>
    <t>Any other:</t>
  </si>
  <si>
    <t>Part 4: 
Information on Common Bio-Medical Waste Treatment and Disposal Facilities (for the previous calendar Year ....2020...)</t>
  </si>
  <si>
    <t>Name and Address of the Common
Bio Medical Waste
Treatment Facilities
with contact person
name and telephone number</t>
  </si>
  <si>
    <t>GPS
Coordinates</t>
  </si>
  <si>
    <t>Name of
the
cities/areas
covered by
Common
Bio-Medical
Waste Treatment Facilities</t>
  </si>
  <si>
    <t>Total
number of
Health
Care
Facilities being
covered</t>
  </si>
  <si>
    <t>Total
number
of beds
covered</t>
  </si>
  <si>
    <t>Total Quantity of Bio-Medical Waste collected from member Health
Care Facilities
(in Kg/day)</t>
  </si>
  <si>
    <t xml:space="preserve">Capacity of Treatment equipments
installed by Common Bio Medical
Waste Treatment Facilities </t>
  </si>
  <si>
    <t xml:space="preserve">Total
Bio-
Medical
waste
treated in kg/day      </t>
  </si>
  <si>
    <t>Method of
Disposal of
treated wastes
(Incineration
Ash/Sharps/Plastics)</t>
  </si>
  <si>
    <t>16°32'07.9"N 78°02'56.0"E</t>
  </si>
  <si>
    <t>Numbers</t>
  </si>
  <si>
    <t>Total
installed
capacity
(kg/day)</t>
  </si>
  <si>
    <t>Incineration Ash :28.105 Tonnes sent to TSDF.</t>
  </si>
  <si>
    <t>Plasma Pyrolysis</t>
  </si>
  <si>
    <t>Nagarkurnool</t>
  </si>
  <si>
    <t>Autoclaves</t>
  </si>
  <si>
    <t xml:space="preserve"> 250  Ltrs/cycle</t>
  </si>
  <si>
    <t xml:space="preserve">Plastics: Disposed/sold to authorized recyclers. Quantity:1,25,450   Kg  </t>
  </si>
  <si>
    <t>Microwave</t>
  </si>
  <si>
    <t>Hydroclave</t>
  </si>
  <si>
    <t xml:space="preserve">Shredder </t>
  </si>
  <si>
    <t>50   Kgs/hr</t>
  </si>
  <si>
    <t>Sharps encapsulation or concrete pit</t>
  </si>
  <si>
    <t>Encapsulation on premises/TSDF</t>
  </si>
  <si>
    <t>Sharps:   35,287 Kg sent to resellers.</t>
  </si>
  <si>
    <t>Deep burial pits</t>
  </si>
  <si>
    <t xml:space="preserve">ETP sludge:   5.0 kgs/day 1825  Kgs approx  Mixed with ash 
Quantity: 5 Kg/day.    Disposed by: ETP sludge disposed to Ash pits.
</t>
  </si>
  <si>
    <t xml:space="preserve">Any other treatment equipment </t>
  </si>
  <si>
    <t xml:space="preserve">Effluent Treatment plant </t>
  </si>
  <si>
    <t>6 KL/day</t>
  </si>
  <si>
    <t>Total Number of transportation vehicles used for collection of Bio-medical Waste on daily basis by the:06(Including Standby)
Common Bio-Medical Waste Treatment Facilities:</t>
  </si>
  <si>
    <t>List of Health Care Facilities not having membership with the Common Bio-Medical Waste Treatment: NA
Facilities and neither having captive treatment facilities:</t>
  </si>
  <si>
    <t>Number of trainings organised by the Common Bio-Medical Waste Treatment Facility operators:192</t>
  </si>
  <si>
    <t>Number of Accidents reported by the Common Bio Medical Waste Treatment Facilities:”.NA</t>
  </si>
  <si>
    <t>:269</t>
  </si>
  <si>
    <t>:129</t>
  </si>
  <si>
    <t>Non Bedded Hospitals</t>
  </si>
  <si>
    <t>:133</t>
  </si>
  <si>
    <t>:62</t>
  </si>
  <si>
    <t>:23</t>
  </si>
  <si>
    <t xml:space="preserve"> No of Bedds </t>
  </si>
  <si>
    <t>689.779 Kgs/day</t>
  </si>
</sst>
</file>

<file path=xl/styles.xml><?xml version="1.0" encoding="utf-8"?>
<styleSheet xmlns="http://schemas.openxmlformats.org/spreadsheetml/2006/main" xmlns:mc="http://schemas.openxmlformats.org/markup-compatibility/2006" xmlns:x14ac="http://schemas.microsoft.com/office/spreadsheetml/2009/9/ac" mc:Ignorable="x14ac">
  <fonts count="18">
    <font>
      <sz val="11"/>
      <color theme="1"/>
      <name val="Calibri"/>
      <charset val="134"/>
      <scheme val="minor"/>
    </font>
    <font>
      <sz val="14"/>
      <color theme="1"/>
      <name val="Verdana"/>
      <family val="2"/>
    </font>
    <font>
      <sz val="14"/>
      <color theme="1"/>
      <name val="Calibri"/>
      <family val="2"/>
      <scheme val="minor"/>
    </font>
    <font>
      <b/>
      <sz val="14"/>
      <color theme="1"/>
      <name val="Verdana"/>
      <family val="2"/>
    </font>
    <font>
      <b/>
      <sz val="16"/>
      <color theme="1"/>
      <name val="Verdana"/>
      <family val="2"/>
    </font>
    <font>
      <sz val="16"/>
      <color theme="1"/>
      <name val="Calibri"/>
      <family val="2"/>
      <scheme val="minor"/>
    </font>
    <font>
      <sz val="16"/>
      <color theme="1"/>
      <name val="Verdana"/>
      <family val="2"/>
    </font>
    <font>
      <b/>
      <sz val="14"/>
      <color theme="1"/>
      <name val="Calibri"/>
      <family val="2"/>
      <scheme val="minor"/>
    </font>
    <font>
      <sz val="14"/>
      <name val="Calibri"/>
      <family val="2"/>
      <scheme val="minor"/>
    </font>
    <font>
      <sz val="14"/>
      <name val="Verdana"/>
      <family val="2"/>
    </font>
    <font>
      <b/>
      <sz val="14"/>
      <color theme="1"/>
      <name val="Times New Roman"/>
      <family val="1"/>
    </font>
    <font>
      <b/>
      <sz val="11"/>
      <color theme="1"/>
      <name val="Calibri"/>
      <family val="2"/>
      <scheme val="minor"/>
    </font>
    <font>
      <sz val="11"/>
      <color theme="1"/>
      <name val="Verdana"/>
      <family val="2"/>
    </font>
    <font>
      <b/>
      <sz val="12"/>
      <color theme="1"/>
      <name val="Calibri"/>
      <family val="2"/>
      <scheme val="minor"/>
    </font>
    <font>
      <b/>
      <sz val="14"/>
      <name val="Calibri"/>
      <family val="2"/>
      <scheme val="minor"/>
    </font>
    <font>
      <sz val="14"/>
      <color rgb="FFFF0000"/>
      <name val="Calibri"/>
      <family val="2"/>
      <scheme val="minor"/>
    </font>
    <font>
      <sz val="14"/>
      <color theme="1"/>
      <name val="Verdana"/>
      <family val="2"/>
    </font>
    <font>
      <sz val="14"/>
      <color theme="1"/>
      <name val="Calibri"/>
      <family val="2"/>
      <scheme val="minor"/>
    </font>
  </fonts>
  <fills count="2">
    <fill>
      <patternFill patternType="none"/>
    </fill>
    <fill>
      <patternFill patternType="gray125"/>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s>
  <cellStyleXfs count="1">
    <xf numFmtId="0" fontId="0" fillId="0" borderId="0"/>
  </cellStyleXfs>
  <cellXfs count="113">
    <xf numFmtId="0" fontId="0" fillId="0" borderId="0" xfId="0"/>
    <xf numFmtId="0" fontId="1" fillId="0" borderId="0" xfId="0" applyFont="1" applyAlignment="1">
      <alignment horizontal="center"/>
    </xf>
    <xf numFmtId="0" fontId="2" fillId="0" borderId="0" xfId="0" applyFont="1"/>
    <xf numFmtId="0" fontId="3" fillId="0" borderId="0" xfId="0" applyFont="1"/>
    <xf numFmtId="0" fontId="1" fillId="0" borderId="0" xfId="0" applyFont="1"/>
    <xf numFmtId="0" fontId="1" fillId="0" borderId="0" xfId="0" applyFont="1" applyAlignment="1">
      <alignment horizontal="left" vertical="top"/>
    </xf>
    <xf numFmtId="0" fontId="1" fillId="0" borderId="0" xfId="0" applyFont="1" applyAlignment="1">
      <alignment horizontal="right" vertical="center"/>
    </xf>
    <xf numFmtId="0" fontId="1" fillId="0" borderId="0" xfId="0" applyFont="1" applyAlignment="1">
      <alignment horizontal="left"/>
    </xf>
    <xf numFmtId="0" fontId="1" fillId="0" borderId="0" xfId="0" applyFont="1" applyAlignment="1">
      <alignment horizontal="center" vertical="top"/>
    </xf>
    <xf numFmtId="0" fontId="5" fillId="0" borderId="0" xfId="0" applyFont="1"/>
    <xf numFmtId="0" fontId="6" fillId="0" borderId="0" xfId="0" applyFont="1" applyAlignment="1">
      <alignment horizontal="left" vertical="top"/>
    </xf>
    <xf numFmtId="0" fontId="2" fillId="0" borderId="1" xfId="0" applyFont="1" applyBorder="1" applyAlignment="1">
      <alignment horizontal="left" vertical="top"/>
    </xf>
    <xf numFmtId="0" fontId="2" fillId="0" borderId="1" xfId="0" applyFont="1" applyBorder="1" applyAlignment="1">
      <alignment horizontal="center" vertical="top"/>
    </xf>
    <xf numFmtId="0" fontId="2" fillId="0" borderId="1" xfId="0" applyFont="1" applyBorder="1" applyAlignment="1">
      <alignment horizontal="left" vertical="top" wrapText="1"/>
    </xf>
    <xf numFmtId="0" fontId="6" fillId="0" borderId="0" xfId="0" applyFont="1"/>
    <xf numFmtId="0" fontId="2" fillId="0" borderId="1" xfId="0" applyFont="1" applyBorder="1"/>
    <xf numFmtId="0" fontId="2" fillId="0" borderId="1" xfId="0" applyFont="1" applyBorder="1" applyAlignment="1">
      <alignment horizontal="center"/>
    </xf>
    <xf numFmtId="0" fontId="2" fillId="0" borderId="1" xfId="0" applyFont="1" applyBorder="1" applyAlignment="1">
      <alignment horizontal="center" vertical="center"/>
    </xf>
    <xf numFmtId="0" fontId="7" fillId="0" borderId="0" xfId="0" applyFont="1"/>
    <xf numFmtId="0" fontId="2" fillId="0" borderId="1" xfId="0" applyFont="1" applyBorder="1" applyAlignment="1">
      <alignment horizontal="center" vertical="center" wrapText="1"/>
    </xf>
    <xf numFmtId="0" fontId="2" fillId="0" borderId="1" xfId="0" applyFont="1" applyBorder="1" applyAlignment="1">
      <alignment horizontal="center" vertical="top" wrapText="1"/>
    </xf>
    <xf numFmtId="0" fontId="8" fillId="0" borderId="1" xfId="0" applyFont="1" applyBorder="1" applyAlignment="1">
      <alignment horizontal="center" vertical="center" wrapText="1"/>
    </xf>
    <xf numFmtId="1" fontId="8" fillId="0" borderId="1" xfId="0" applyNumberFormat="1" applyFont="1" applyBorder="1" applyAlignment="1">
      <alignment horizontal="center" vertical="top"/>
    </xf>
    <xf numFmtId="0" fontId="10" fillId="0" borderId="0" xfId="0" applyFont="1"/>
    <xf numFmtId="0" fontId="1" fillId="0" borderId="0" xfId="0" applyFont="1" applyAlignment="1">
      <alignment horizontal="left" wrapText="1"/>
    </xf>
    <xf numFmtId="0" fontId="3" fillId="0" borderId="0" xfId="0" applyFont="1" applyAlignment="1">
      <alignment vertical="center"/>
    </xf>
    <xf numFmtId="0" fontId="3" fillId="0" borderId="0" xfId="0" applyFont="1" applyAlignment="1">
      <alignment horizontal="left"/>
    </xf>
    <xf numFmtId="0" fontId="5" fillId="0" borderId="1" xfId="0" applyFont="1" applyBorder="1"/>
    <xf numFmtId="0" fontId="2" fillId="0" borderId="1" xfId="0" applyFont="1" applyBorder="1" applyAlignment="1">
      <alignment vertical="center"/>
    </xf>
    <xf numFmtId="0" fontId="2" fillId="0" borderId="1" xfId="0" applyFont="1" applyBorder="1" applyAlignment="1">
      <alignment vertical="center" wrapText="1"/>
    </xf>
    <xf numFmtId="0" fontId="1" fillId="0" borderId="0" xfId="0" applyFont="1" applyAlignment="1">
      <alignment horizontal="center" wrapText="1"/>
    </xf>
    <xf numFmtId="0" fontId="9" fillId="0" borderId="0" xfId="0" applyFont="1" applyAlignment="1">
      <alignment horizontal="center"/>
    </xf>
    <xf numFmtId="0" fontId="7" fillId="0" borderId="0" xfId="0" applyFont="1" applyAlignment="1">
      <alignment vertical="top" wrapText="1"/>
    </xf>
    <xf numFmtId="0" fontId="11" fillId="0" borderId="0" xfId="0" applyFont="1"/>
    <xf numFmtId="0" fontId="5" fillId="0" borderId="0" xfId="0" applyFont="1" applyAlignment="1">
      <alignment vertical="top"/>
    </xf>
    <xf numFmtId="0" fontId="12" fillId="0" borderId="0" xfId="0" applyFont="1"/>
    <xf numFmtId="0" fontId="1" fillId="0" borderId="0" xfId="0" applyFont="1" applyAlignment="1">
      <alignment vertical="top"/>
    </xf>
    <xf numFmtId="0" fontId="6" fillId="0" borderId="1" xfId="0" applyFont="1" applyBorder="1"/>
    <xf numFmtId="0" fontId="1" fillId="0" borderId="1" xfId="0" applyFont="1" applyBorder="1" applyAlignment="1">
      <alignment vertical="top"/>
    </xf>
    <xf numFmtId="0" fontId="6" fillId="0" borderId="6" xfId="0" applyFont="1" applyBorder="1"/>
    <xf numFmtId="0" fontId="7" fillId="0" borderId="1" xfId="0" applyFont="1" applyBorder="1" applyAlignment="1">
      <alignment vertical="top" wrapText="1"/>
    </xf>
    <xf numFmtId="0" fontId="13" fillId="0" borderId="1" xfId="0" applyFont="1" applyBorder="1" applyAlignment="1">
      <alignment vertical="top" wrapText="1"/>
    </xf>
    <xf numFmtId="0" fontId="14" fillId="0" borderId="1" xfId="0" applyFont="1" applyBorder="1" applyAlignment="1">
      <alignment horizontal="center" vertical="top" wrapText="1"/>
    </xf>
    <xf numFmtId="0" fontId="7" fillId="0" borderId="1" xfId="0" applyFont="1" applyBorder="1" applyAlignment="1">
      <alignment horizontal="center" vertical="top" wrapText="1"/>
    </xf>
    <xf numFmtId="0" fontId="5" fillId="0" borderId="1" xfId="0" applyFont="1" applyBorder="1" applyAlignment="1">
      <alignment vertical="top"/>
    </xf>
    <xf numFmtId="0" fontId="1" fillId="0" borderId="1" xfId="0" applyFont="1" applyBorder="1" applyAlignment="1">
      <alignment vertical="center" wrapText="1"/>
    </xf>
    <xf numFmtId="0" fontId="7" fillId="0" borderId="1" xfId="0" applyFont="1" applyBorder="1" applyAlignment="1">
      <alignment vertical="top"/>
    </xf>
    <xf numFmtId="0" fontId="8" fillId="0" borderId="1" xfId="0" applyFont="1" applyBorder="1" applyAlignment="1">
      <alignment horizontal="center" vertical="center"/>
    </xf>
    <xf numFmtId="0" fontId="2" fillId="0" borderId="1" xfId="0" applyFont="1" applyBorder="1" applyAlignment="1">
      <alignment vertical="top" wrapText="1"/>
    </xf>
    <xf numFmtId="0" fontId="1" fillId="0" borderId="1" xfId="0" applyFont="1" applyBorder="1" applyAlignment="1">
      <alignment vertical="top" wrapText="1"/>
    </xf>
    <xf numFmtId="0" fontId="7" fillId="0" borderId="1" xfId="0" applyFont="1" applyBorder="1" applyAlignment="1">
      <alignment horizontal="center" vertical="top"/>
    </xf>
    <xf numFmtId="0" fontId="2" fillId="0" borderId="1" xfId="0" applyFont="1" applyBorder="1" applyAlignment="1">
      <alignment horizontal="center" wrapText="1"/>
    </xf>
    <xf numFmtId="0" fontId="6" fillId="0" borderId="0" xfId="0" applyFont="1" applyAlignment="1">
      <alignment wrapText="1"/>
    </xf>
    <xf numFmtId="0" fontId="6" fillId="0" borderId="1" xfId="0" applyFont="1" applyBorder="1" applyAlignment="1">
      <alignment vertical="top"/>
    </xf>
    <xf numFmtId="0" fontId="1" fillId="0" borderId="1" xfId="0" applyFont="1" applyBorder="1"/>
    <xf numFmtId="0" fontId="1" fillId="0" borderId="2" xfId="0" applyFont="1" applyBorder="1" applyAlignment="1">
      <alignment vertical="top" wrapText="1"/>
    </xf>
    <xf numFmtId="0" fontId="6" fillId="0" borderId="6" xfId="0" applyFont="1" applyBorder="1" applyAlignment="1">
      <alignment vertical="top"/>
    </xf>
    <xf numFmtId="0" fontId="6" fillId="0" borderId="0" xfId="0" applyFont="1" applyAlignment="1">
      <alignment vertical="top"/>
    </xf>
    <xf numFmtId="0" fontId="6" fillId="0" borderId="0" xfId="0" applyFont="1" applyAlignment="1">
      <alignment horizontal="center" vertical="top" wrapText="1"/>
    </xf>
    <xf numFmtId="3" fontId="5" fillId="0" borderId="0" xfId="0" applyNumberFormat="1" applyFont="1"/>
    <xf numFmtId="0" fontId="16" fillId="0" borderId="0" xfId="0" applyFont="1" applyAlignment="1">
      <alignment horizontal="left"/>
    </xf>
    <xf numFmtId="0" fontId="7" fillId="0" borderId="1" xfId="0" applyFont="1" applyBorder="1" applyAlignment="1">
      <alignment horizontal="center" wrapText="1"/>
    </xf>
    <xf numFmtId="0" fontId="16" fillId="0" borderId="1" xfId="0" applyFont="1" applyBorder="1"/>
    <xf numFmtId="0" fontId="1" fillId="0" borderId="1" xfId="0" applyFont="1" applyBorder="1" applyAlignment="1">
      <alignment horizontal="center"/>
    </xf>
    <xf numFmtId="0" fontId="2" fillId="0" borderId="1" xfId="0" applyFont="1" applyBorder="1" applyAlignment="1">
      <alignment horizontal="center"/>
    </xf>
    <xf numFmtId="0" fontId="3" fillId="0" borderId="0" xfId="0" applyFont="1" applyAlignment="1">
      <alignment horizontal="center" vertical="top" wrapText="1"/>
    </xf>
    <xf numFmtId="0" fontId="1" fillId="0" borderId="0" xfId="0" applyFont="1" applyAlignment="1">
      <alignment horizontal="left" vertical="top"/>
    </xf>
    <xf numFmtId="0" fontId="1" fillId="0" borderId="0" xfId="0" applyFont="1" applyAlignment="1">
      <alignment horizontal="left"/>
    </xf>
    <xf numFmtId="0" fontId="3" fillId="0" borderId="0" xfId="0" applyFont="1" applyAlignment="1">
      <alignment horizontal="center"/>
    </xf>
    <xf numFmtId="0" fontId="1" fillId="0" borderId="0" xfId="0" applyFont="1" applyAlignment="1">
      <alignment horizontal="left" vertical="top" wrapText="1"/>
    </xf>
    <xf numFmtId="0" fontId="16" fillId="0" borderId="0" xfId="0" applyFont="1" applyAlignment="1">
      <alignment horizontal="left"/>
    </xf>
    <xf numFmtId="0" fontId="4" fillId="0" borderId="0" xfId="0" applyFont="1" applyAlignment="1">
      <alignment horizontal="center" vertical="center" wrapText="1"/>
    </xf>
    <xf numFmtId="0" fontId="4" fillId="0" borderId="0" xfId="0" applyFont="1" applyAlignment="1">
      <alignment horizontal="center" vertical="center"/>
    </xf>
    <xf numFmtId="0" fontId="17" fillId="0" borderId="5" xfId="0" applyFont="1" applyBorder="1" applyAlignment="1">
      <alignment horizontal="left" vertical="top" wrapText="1"/>
    </xf>
    <xf numFmtId="0" fontId="17" fillId="0" borderId="11" xfId="0" applyFont="1" applyBorder="1" applyAlignment="1">
      <alignment horizontal="left" vertical="top" wrapText="1"/>
    </xf>
    <xf numFmtId="0" fontId="2" fillId="0" borderId="5" xfId="0" applyFont="1" applyBorder="1" applyAlignment="1">
      <alignment horizontal="left" vertical="top" wrapText="1"/>
    </xf>
    <xf numFmtId="0" fontId="2" fillId="0" borderId="11" xfId="0" applyFont="1" applyBorder="1" applyAlignment="1">
      <alignment horizontal="left" vertical="top" wrapText="1"/>
    </xf>
    <xf numFmtId="0" fontId="1" fillId="0" borderId="0" xfId="0" applyFont="1" applyAlignment="1">
      <alignment horizontal="center" vertical="top" wrapText="1"/>
    </xf>
    <xf numFmtId="0" fontId="3" fillId="0" borderId="1" xfId="0" applyFont="1" applyBorder="1" applyAlignment="1">
      <alignment horizontal="center" wrapText="1"/>
    </xf>
    <xf numFmtId="0" fontId="3" fillId="0" borderId="1" xfId="0" applyFont="1" applyBorder="1" applyAlignment="1">
      <alignment horizontal="center"/>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1" fillId="0" borderId="5" xfId="0" applyFont="1" applyBorder="1" applyAlignment="1">
      <alignment horizontal="center"/>
    </xf>
    <xf numFmtId="0" fontId="1" fillId="0" borderId="11" xfId="0" applyFont="1" applyBorder="1" applyAlignment="1">
      <alignment horizontal="center"/>
    </xf>
    <xf numFmtId="0" fontId="1" fillId="0" borderId="5" xfId="0" applyFont="1" applyBorder="1" applyAlignment="1">
      <alignment horizontal="center" wrapText="1"/>
    </xf>
    <xf numFmtId="0" fontId="1" fillId="0" borderId="11" xfId="0" applyFont="1" applyBorder="1" applyAlignment="1">
      <alignment horizontal="center" wrapText="1"/>
    </xf>
    <xf numFmtId="0" fontId="9" fillId="0" borderId="5" xfId="0" applyFont="1" applyBorder="1" applyAlignment="1">
      <alignment horizontal="center" vertical="top"/>
    </xf>
    <xf numFmtId="0" fontId="9" fillId="0" borderId="11" xfId="0" applyFont="1" applyBorder="1" applyAlignment="1">
      <alignment horizontal="center" vertical="top"/>
    </xf>
    <xf numFmtId="0" fontId="1" fillId="0" borderId="1" xfId="0" applyFont="1" applyBorder="1" applyAlignment="1">
      <alignment horizontal="center" vertical="top" wrapText="1"/>
    </xf>
    <xf numFmtId="0" fontId="4" fillId="0" borderId="1" xfId="0" applyFont="1" applyBorder="1" applyAlignment="1">
      <alignment horizontal="center" vertical="top" wrapText="1"/>
    </xf>
    <xf numFmtId="0" fontId="4" fillId="0" borderId="2" xfId="0" applyFont="1" applyBorder="1" applyAlignment="1">
      <alignment horizontal="center" vertical="top" wrapText="1"/>
    </xf>
    <xf numFmtId="0" fontId="7" fillId="0" borderId="1" xfId="0" applyFont="1" applyBorder="1" applyAlignment="1">
      <alignment horizontal="center" vertical="top" wrapText="1"/>
    </xf>
    <xf numFmtId="0" fontId="6" fillId="0" borderId="0" xfId="0" applyFont="1" applyAlignment="1">
      <alignment horizontal="left" vertical="top"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2" fillId="0" borderId="1" xfId="0" applyFont="1" applyBorder="1" applyAlignment="1">
      <alignment horizontal="center" wrapText="1"/>
    </xf>
    <xf numFmtId="0" fontId="1" fillId="0" borderId="7" xfId="0" applyFont="1" applyBorder="1" applyAlignment="1">
      <alignment horizontal="left" vertical="top" wrapText="1"/>
    </xf>
    <xf numFmtId="0" fontId="1" fillId="0" borderId="8" xfId="0" applyFont="1" applyBorder="1" applyAlignment="1">
      <alignment horizontal="left" vertical="top" wrapText="1"/>
    </xf>
    <xf numFmtId="0" fontId="1" fillId="0" borderId="9" xfId="0" applyFont="1" applyBorder="1" applyAlignment="1">
      <alignment horizontal="left" vertical="top" wrapText="1"/>
    </xf>
    <xf numFmtId="0" fontId="1" fillId="0" borderId="10" xfId="0" applyFont="1" applyBorder="1" applyAlignment="1">
      <alignment horizontal="left" vertical="top" wrapText="1"/>
    </xf>
    <xf numFmtId="0" fontId="6" fillId="0" borderId="0" xfId="0" applyFont="1" applyAlignment="1">
      <alignment horizontal="left"/>
    </xf>
    <xf numFmtId="0" fontId="4" fillId="0" borderId="0" xfId="0" applyFont="1" applyAlignment="1">
      <alignment horizontal="left" vertical="top" wrapText="1"/>
    </xf>
    <xf numFmtId="0" fontId="5" fillId="0" borderId="1" xfId="0" applyFont="1" applyBorder="1" applyAlignment="1">
      <alignment horizontal="center" vertical="center"/>
    </xf>
    <xf numFmtId="0" fontId="1" fillId="0" borderId="2" xfId="0" applyFont="1" applyBorder="1" applyAlignment="1">
      <alignment horizontal="center"/>
    </xf>
    <xf numFmtId="0" fontId="2" fillId="0" borderId="1" xfId="0" applyFont="1" applyBorder="1" applyAlignment="1">
      <alignment horizontal="center" vertical="center" wrapText="1"/>
    </xf>
    <xf numFmtId="0" fontId="1" fillId="0" borderId="3" xfId="0" applyFont="1" applyBorder="1" applyAlignment="1">
      <alignment horizontal="center" vertical="center"/>
    </xf>
    <xf numFmtId="0" fontId="8" fillId="0" borderId="1" xfId="0" applyFont="1" applyBorder="1" applyAlignment="1">
      <alignment vertical="center"/>
    </xf>
    <xf numFmtId="0" fontId="15" fillId="0" borderId="1" xfId="0" applyFont="1" applyBorder="1" applyAlignment="1">
      <alignment vertical="center"/>
    </xf>
    <xf numFmtId="0" fontId="1" fillId="0" borderId="1" xfId="0" applyFont="1" applyBorder="1" applyAlignment="1">
      <alignment horizontal="center" vertical="center" wrapText="1"/>
    </xf>
    <xf numFmtId="0" fontId="1" fillId="0" borderId="4" xfId="0" applyFont="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96"/>
  <sheetViews>
    <sheetView tabSelected="1" topLeftCell="A52" zoomScale="70" zoomScaleNormal="70" workbookViewId="0">
      <selection activeCell="G59" sqref="G59:H59"/>
    </sheetView>
  </sheetViews>
  <sheetFormatPr defaultColWidth="9" defaultRowHeight="15"/>
  <cols>
    <col min="1" max="1" width="4.28515625" customWidth="1"/>
    <col min="2" max="2" width="13.7109375" customWidth="1"/>
    <col min="3" max="3" width="23.85546875" customWidth="1"/>
    <col min="4" max="4" width="16.28515625" customWidth="1"/>
    <col min="5" max="5" width="18.5703125" customWidth="1"/>
    <col min="6" max="6" width="10.7109375" customWidth="1"/>
    <col min="7" max="7" width="13.7109375" customWidth="1"/>
    <col min="8" max="8" width="16.5703125" customWidth="1"/>
    <col min="9" max="9" width="13" customWidth="1"/>
    <col min="10" max="10" width="35.42578125" customWidth="1"/>
    <col min="11" max="11" width="11" customWidth="1"/>
    <col min="12" max="12" width="26.42578125" customWidth="1"/>
    <col min="13" max="13" width="15" customWidth="1"/>
    <col min="14" max="14" width="26.7109375" customWidth="1"/>
  </cols>
  <sheetData>
    <row r="1" spans="1:16" ht="18.95" customHeight="1">
      <c r="A1" s="63" t="s">
        <v>0</v>
      </c>
      <c r="B1" s="64"/>
      <c r="C1" s="64"/>
      <c r="D1" s="64"/>
      <c r="E1" s="64"/>
      <c r="F1" s="64"/>
      <c r="G1" s="64"/>
      <c r="H1" s="64"/>
      <c r="I1" s="64"/>
      <c r="J1" s="64"/>
      <c r="K1" s="64"/>
      <c r="L1" s="64"/>
      <c r="M1" s="64"/>
      <c r="N1" s="64"/>
    </row>
    <row r="2" spans="1:16" ht="18.75">
      <c r="A2" s="63" t="s">
        <v>1</v>
      </c>
      <c r="B2" s="64"/>
      <c r="C2" s="64"/>
      <c r="D2" s="64"/>
      <c r="E2" s="64"/>
      <c r="F2" s="64"/>
      <c r="G2" s="64"/>
      <c r="H2" s="64"/>
      <c r="I2" s="64"/>
      <c r="J2" s="64"/>
      <c r="K2" s="64"/>
      <c r="L2" s="64"/>
      <c r="M2" s="64"/>
      <c r="N2" s="64"/>
    </row>
    <row r="3" spans="1:16" ht="54" customHeight="1">
      <c r="A3" s="65" t="s">
        <v>2</v>
      </c>
      <c r="B3" s="65"/>
      <c r="C3" s="65"/>
      <c r="D3" s="65"/>
      <c r="E3" s="65"/>
      <c r="F3" s="65"/>
      <c r="G3" s="65"/>
      <c r="H3" s="65"/>
      <c r="I3" s="65"/>
      <c r="J3" s="65"/>
      <c r="K3" s="65"/>
      <c r="L3" s="65"/>
      <c r="M3" s="65"/>
      <c r="N3" s="32"/>
    </row>
    <row r="4" spans="1:16" ht="18.75">
      <c r="A4" s="2"/>
      <c r="B4" s="2"/>
      <c r="C4" s="2"/>
      <c r="D4" s="2"/>
      <c r="E4" s="2"/>
      <c r="F4" s="2"/>
      <c r="G4" s="2"/>
      <c r="H4" s="2"/>
      <c r="I4" s="2"/>
      <c r="J4" s="2"/>
      <c r="K4" s="2"/>
      <c r="L4" s="2"/>
      <c r="M4" s="2"/>
      <c r="N4" s="2"/>
    </row>
    <row r="5" spans="1:16" ht="18.75">
      <c r="A5" s="68" t="s">
        <v>3</v>
      </c>
      <c r="B5" s="68"/>
      <c r="C5" s="68"/>
      <c r="D5" s="68"/>
      <c r="E5" s="68"/>
      <c r="F5" s="68"/>
      <c r="G5" s="68"/>
      <c r="H5" s="68"/>
      <c r="I5" s="68"/>
      <c r="J5" s="68"/>
      <c r="K5" s="68"/>
      <c r="L5" s="68"/>
      <c r="M5" s="18"/>
      <c r="N5" s="18"/>
      <c r="O5" s="33"/>
      <c r="P5" s="33"/>
    </row>
    <row r="6" spans="1:16" ht="18.75">
      <c r="A6" s="2"/>
      <c r="B6" s="2"/>
      <c r="C6" s="2"/>
      <c r="D6" s="2"/>
      <c r="E6" s="2"/>
      <c r="F6" s="2"/>
      <c r="G6" s="2"/>
      <c r="H6" s="2"/>
      <c r="I6" s="2"/>
      <c r="J6" s="2"/>
      <c r="K6" s="2"/>
      <c r="L6" s="2"/>
      <c r="M6" s="2"/>
      <c r="N6" s="2"/>
    </row>
    <row r="7" spans="1:16" ht="18.75">
      <c r="A7" s="4">
        <v>1</v>
      </c>
      <c r="B7" s="4"/>
      <c r="C7" s="66" t="s">
        <v>4</v>
      </c>
      <c r="D7" s="66"/>
      <c r="E7" s="66"/>
      <c r="F7" s="66"/>
      <c r="G7" s="66"/>
      <c r="H7" s="66"/>
      <c r="I7" s="66"/>
      <c r="J7" s="18" t="s">
        <v>5</v>
      </c>
      <c r="K7" s="23"/>
      <c r="L7" s="23"/>
      <c r="M7" s="4"/>
      <c r="N7" s="4"/>
    </row>
    <row r="8" spans="1:16" ht="18">
      <c r="A8" s="4">
        <v>2</v>
      </c>
      <c r="B8" s="4"/>
      <c r="C8" s="4" t="s">
        <v>6</v>
      </c>
      <c r="D8" s="4"/>
      <c r="E8" s="4"/>
      <c r="F8" s="4"/>
      <c r="G8" s="4"/>
      <c r="H8" s="4"/>
      <c r="I8" s="4"/>
      <c r="J8" s="67" t="s">
        <v>7</v>
      </c>
      <c r="K8" s="67"/>
      <c r="L8" s="67"/>
      <c r="M8" s="4"/>
      <c r="N8" s="4"/>
    </row>
    <row r="9" spans="1:16" ht="18">
      <c r="A9" s="6">
        <v>3</v>
      </c>
      <c r="B9" s="1"/>
      <c r="C9" s="4" t="s">
        <v>8</v>
      </c>
      <c r="D9" s="4"/>
      <c r="E9" s="4"/>
      <c r="F9" s="4"/>
      <c r="G9" s="4"/>
      <c r="H9" s="4"/>
      <c r="I9" s="4"/>
      <c r="J9" s="24" t="s">
        <v>9</v>
      </c>
      <c r="K9" s="4"/>
      <c r="L9" s="4"/>
      <c r="M9" s="4"/>
      <c r="N9" s="4"/>
    </row>
    <row r="10" spans="1:16" ht="18">
      <c r="A10" s="4"/>
      <c r="B10" s="1" t="s">
        <v>10</v>
      </c>
      <c r="C10" s="67" t="s">
        <v>11</v>
      </c>
      <c r="D10" s="67"/>
      <c r="E10" s="67"/>
      <c r="F10" s="67"/>
      <c r="G10" s="67"/>
      <c r="H10" s="67"/>
      <c r="I10" s="4"/>
      <c r="J10" s="60" t="s">
        <v>161</v>
      </c>
      <c r="K10" s="4"/>
      <c r="L10" s="4"/>
      <c r="M10" s="4"/>
      <c r="N10" s="4"/>
    </row>
    <row r="11" spans="1:16" ht="18">
      <c r="A11" s="4"/>
      <c r="B11" s="1"/>
      <c r="C11" s="70" t="s">
        <v>163</v>
      </c>
      <c r="D11" s="67"/>
      <c r="E11" s="67"/>
      <c r="F11" s="67"/>
      <c r="G11" s="67"/>
      <c r="H11" s="67"/>
      <c r="I11" s="4"/>
      <c r="J11" s="60">
        <v>348</v>
      </c>
      <c r="K11" s="4"/>
      <c r="L11" s="4"/>
      <c r="M11" s="4"/>
      <c r="N11" s="4"/>
    </row>
    <row r="12" spans="1:16" ht="18">
      <c r="A12" s="4"/>
      <c r="B12" s="1" t="s">
        <v>12</v>
      </c>
      <c r="C12" s="4" t="s">
        <v>13</v>
      </c>
      <c r="D12" s="4"/>
      <c r="E12" s="4"/>
      <c r="F12" s="4"/>
      <c r="G12" s="4"/>
      <c r="H12" s="4"/>
      <c r="I12" s="4"/>
      <c r="J12" s="60" t="s">
        <v>162</v>
      </c>
      <c r="K12" s="4"/>
      <c r="L12" s="4"/>
      <c r="M12" s="4"/>
      <c r="N12" s="4"/>
    </row>
    <row r="13" spans="1:16" ht="18">
      <c r="A13" s="4"/>
      <c r="B13" s="1" t="s">
        <v>14</v>
      </c>
      <c r="C13" s="4" t="s">
        <v>15</v>
      </c>
      <c r="D13" s="4"/>
      <c r="E13" s="4"/>
      <c r="F13" s="4"/>
      <c r="G13" s="4"/>
      <c r="H13" s="4"/>
      <c r="I13" s="4"/>
      <c r="J13" s="7" t="s">
        <v>16</v>
      </c>
      <c r="K13" s="4"/>
      <c r="L13" s="4"/>
      <c r="M13" s="4"/>
      <c r="N13" s="4"/>
    </row>
    <row r="14" spans="1:16" ht="18">
      <c r="A14" s="4"/>
      <c r="B14" s="1" t="s">
        <v>17</v>
      </c>
      <c r="C14" s="4" t="s">
        <v>18</v>
      </c>
      <c r="D14" s="4"/>
      <c r="E14" s="4"/>
      <c r="F14" s="4"/>
      <c r="G14" s="4"/>
      <c r="H14" s="4"/>
      <c r="I14" s="4"/>
      <c r="J14" s="7" t="s">
        <v>16</v>
      </c>
      <c r="K14" s="4"/>
      <c r="L14" s="4"/>
      <c r="M14" s="4"/>
      <c r="N14" s="4"/>
    </row>
    <row r="15" spans="1:16" ht="18">
      <c r="A15" s="4"/>
      <c r="B15" s="1" t="s">
        <v>19</v>
      </c>
      <c r="C15" s="4" t="s">
        <v>20</v>
      </c>
      <c r="D15" s="4"/>
      <c r="E15" s="4"/>
      <c r="F15" s="4"/>
      <c r="G15" s="4"/>
      <c r="H15" s="4"/>
      <c r="I15" s="4"/>
      <c r="J15" s="60" t="s">
        <v>164</v>
      </c>
      <c r="K15" s="4"/>
      <c r="L15" s="4"/>
      <c r="M15" s="4"/>
      <c r="N15" s="4"/>
    </row>
    <row r="16" spans="1:16" ht="18">
      <c r="A16" s="4"/>
      <c r="B16" s="1" t="s">
        <v>21</v>
      </c>
      <c r="C16" s="4" t="s">
        <v>22</v>
      </c>
      <c r="D16" s="4"/>
      <c r="E16" s="4"/>
      <c r="F16" s="4"/>
      <c r="G16" s="4"/>
      <c r="H16" s="4"/>
      <c r="I16" s="4"/>
      <c r="J16" s="7" t="s">
        <v>23</v>
      </c>
      <c r="K16" s="4"/>
      <c r="L16" s="4"/>
      <c r="M16" s="4"/>
      <c r="N16" s="4"/>
    </row>
    <row r="17" spans="1:14" ht="18">
      <c r="A17" s="4"/>
      <c r="B17" s="1" t="s">
        <v>24</v>
      </c>
      <c r="C17" s="4" t="s">
        <v>25</v>
      </c>
      <c r="D17" s="4"/>
      <c r="E17" s="4"/>
      <c r="F17" s="4"/>
      <c r="G17" s="4"/>
      <c r="H17" s="4"/>
      <c r="I17" s="4"/>
      <c r="J17" s="60" t="s">
        <v>165</v>
      </c>
      <c r="K17" s="4"/>
      <c r="L17" s="4"/>
      <c r="M17" s="4"/>
      <c r="N17" s="4"/>
    </row>
    <row r="18" spans="1:14" ht="21" customHeight="1">
      <c r="A18" s="4"/>
      <c r="B18" s="1" t="s">
        <v>26</v>
      </c>
      <c r="C18" s="4" t="s">
        <v>27</v>
      </c>
      <c r="D18" s="4"/>
      <c r="E18" s="4"/>
      <c r="F18" s="4"/>
      <c r="G18" s="4"/>
      <c r="H18" s="4"/>
      <c r="I18" s="4"/>
      <c r="J18" s="60" t="s">
        <v>166</v>
      </c>
      <c r="K18" s="4"/>
      <c r="L18" s="4"/>
      <c r="M18" s="4"/>
      <c r="N18" s="4"/>
    </row>
    <row r="19" spans="1:14" ht="21" customHeight="1">
      <c r="A19" s="4"/>
      <c r="B19" s="1" t="s">
        <v>28</v>
      </c>
      <c r="C19" s="4" t="s">
        <v>29</v>
      </c>
      <c r="D19" s="4"/>
      <c r="E19" s="4"/>
      <c r="F19" s="4"/>
      <c r="G19" s="4"/>
      <c r="H19" s="4"/>
      <c r="I19" s="4"/>
      <c r="J19" s="7" t="s">
        <v>16</v>
      </c>
      <c r="K19" s="4"/>
      <c r="L19" s="4"/>
      <c r="M19" s="4"/>
      <c r="N19" s="4"/>
    </row>
    <row r="20" spans="1:14" ht="18">
      <c r="A20" s="4">
        <v>4</v>
      </c>
      <c r="B20" s="1"/>
      <c r="C20" s="4" t="s">
        <v>30</v>
      </c>
      <c r="D20" s="4"/>
      <c r="E20" s="4"/>
      <c r="F20" s="4"/>
      <c r="G20" s="4"/>
      <c r="H20" s="4"/>
      <c r="I20" s="4"/>
      <c r="J20" s="7" t="s">
        <v>31</v>
      </c>
      <c r="K20" s="4"/>
      <c r="L20" s="4"/>
      <c r="M20" s="4"/>
      <c r="N20" s="4"/>
    </row>
    <row r="21" spans="1:14" ht="18">
      <c r="A21" s="4">
        <v>5</v>
      </c>
      <c r="B21" s="1"/>
      <c r="C21" s="4" t="s">
        <v>32</v>
      </c>
      <c r="D21" s="4"/>
      <c r="E21" s="4"/>
      <c r="F21" s="4"/>
      <c r="G21" s="4"/>
      <c r="H21" s="4"/>
      <c r="I21" s="4"/>
      <c r="J21" s="4" t="s">
        <v>33</v>
      </c>
      <c r="K21" s="4"/>
      <c r="L21" s="4"/>
      <c r="M21" s="4"/>
      <c r="N21" s="4"/>
    </row>
    <row r="22" spans="1:14" ht="18">
      <c r="A22" s="4"/>
      <c r="B22" s="1" t="s">
        <v>10</v>
      </c>
      <c r="C22" s="4" t="s">
        <v>34</v>
      </c>
      <c r="D22" s="4"/>
      <c r="E22" s="4"/>
      <c r="F22" s="4"/>
      <c r="G22" s="4"/>
      <c r="H22" s="4"/>
      <c r="I22" s="4"/>
      <c r="J22" s="4" t="s">
        <v>16</v>
      </c>
      <c r="K22" s="4"/>
      <c r="L22" s="4"/>
      <c r="M22" s="4"/>
      <c r="N22" s="4"/>
    </row>
    <row r="23" spans="1:14" ht="18">
      <c r="A23" s="4"/>
      <c r="B23" s="1" t="s">
        <v>12</v>
      </c>
      <c r="C23" s="4" t="s">
        <v>35</v>
      </c>
      <c r="D23" s="4"/>
      <c r="E23" s="4"/>
      <c r="F23" s="4"/>
      <c r="G23" s="4"/>
      <c r="H23" s="4"/>
      <c r="I23" s="4"/>
      <c r="J23" s="4" t="s">
        <v>16</v>
      </c>
      <c r="K23" s="4"/>
      <c r="L23" s="4"/>
      <c r="M23" s="4"/>
      <c r="N23" s="4"/>
    </row>
    <row r="24" spans="1:14" ht="18">
      <c r="A24" s="4"/>
      <c r="B24" s="1" t="s">
        <v>14</v>
      </c>
      <c r="C24" s="4" t="s">
        <v>36</v>
      </c>
      <c r="D24" s="4"/>
      <c r="E24" s="4"/>
      <c r="F24" s="4"/>
      <c r="G24" s="4"/>
      <c r="H24" s="4"/>
      <c r="I24" s="4"/>
      <c r="J24" s="4" t="s">
        <v>16</v>
      </c>
      <c r="K24" s="4"/>
      <c r="L24" s="4"/>
      <c r="M24" s="4"/>
      <c r="N24" s="4"/>
    </row>
    <row r="25" spans="1:14" ht="18">
      <c r="A25" s="4"/>
      <c r="B25" s="1" t="s">
        <v>17</v>
      </c>
      <c r="C25" s="4" t="s">
        <v>37</v>
      </c>
      <c r="D25" s="4"/>
      <c r="E25" s="4"/>
      <c r="F25" s="4"/>
      <c r="G25" s="4"/>
      <c r="H25" s="4"/>
      <c r="I25" s="4"/>
      <c r="J25" s="4" t="s">
        <v>16</v>
      </c>
      <c r="K25" s="4"/>
      <c r="L25" s="4"/>
      <c r="M25" s="4"/>
      <c r="N25" s="4"/>
    </row>
    <row r="26" spans="1:14" ht="18">
      <c r="A26" s="4"/>
      <c r="B26" s="1" t="s">
        <v>19</v>
      </c>
      <c r="C26" s="4" t="s">
        <v>38</v>
      </c>
      <c r="D26" s="4"/>
      <c r="E26" s="4"/>
      <c r="F26" s="4"/>
      <c r="G26" s="4"/>
      <c r="H26" s="4"/>
      <c r="I26" s="4"/>
      <c r="J26" s="4" t="s">
        <v>16</v>
      </c>
      <c r="K26" s="4"/>
      <c r="L26" s="4"/>
      <c r="M26" s="4"/>
      <c r="N26" s="4"/>
    </row>
    <row r="27" spans="1:14" ht="18">
      <c r="A27" s="4">
        <v>6</v>
      </c>
      <c r="B27" s="1"/>
      <c r="C27" s="69" t="s">
        <v>39</v>
      </c>
      <c r="D27" s="66"/>
      <c r="E27" s="66"/>
      <c r="F27" s="66"/>
      <c r="G27" s="66"/>
      <c r="H27" s="66"/>
      <c r="I27" s="66"/>
      <c r="J27" s="25" t="s">
        <v>40</v>
      </c>
      <c r="K27" s="4"/>
      <c r="L27" s="4"/>
      <c r="M27" s="4"/>
      <c r="N27" s="4"/>
    </row>
    <row r="28" spans="1:14" ht="18">
      <c r="A28" s="4"/>
      <c r="B28" s="1" t="s">
        <v>10</v>
      </c>
      <c r="C28" s="4" t="s">
        <v>41</v>
      </c>
      <c r="D28" s="4"/>
      <c r="E28" s="4"/>
      <c r="F28" s="4"/>
      <c r="G28" s="4"/>
      <c r="H28" s="4"/>
      <c r="I28" s="4"/>
      <c r="J28" s="26" t="s">
        <v>42</v>
      </c>
      <c r="K28" s="4"/>
      <c r="L28" s="4"/>
      <c r="M28" s="4"/>
      <c r="N28" s="4"/>
    </row>
    <row r="29" spans="1:14" ht="18">
      <c r="A29" s="4"/>
      <c r="B29" s="1" t="s">
        <v>12</v>
      </c>
      <c r="C29" s="4" t="s">
        <v>43</v>
      </c>
      <c r="D29" s="4"/>
      <c r="E29" s="4"/>
      <c r="F29" s="4"/>
      <c r="G29" s="4"/>
      <c r="H29" s="4"/>
      <c r="I29" s="4"/>
      <c r="J29" s="26" t="s">
        <v>44</v>
      </c>
      <c r="K29" s="4"/>
      <c r="L29" s="4"/>
      <c r="M29" s="4"/>
      <c r="N29" s="4"/>
    </row>
    <row r="30" spans="1:14" ht="18">
      <c r="A30" s="4"/>
      <c r="B30" s="1" t="s">
        <v>14</v>
      </c>
      <c r="C30" s="4" t="s">
        <v>45</v>
      </c>
      <c r="D30" s="4"/>
      <c r="E30" s="4"/>
      <c r="F30" s="4"/>
      <c r="G30" s="4"/>
      <c r="H30" s="4"/>
      <c r="I30" s="4"/>
      <c r="J30" s="4" t="s">
        <v>16</v>
      </c>
      <c r="K30" s="4"/>
      <c r="L30" s="4"/>
      <c r="M30" s="4"/>
      <c r="N30" s="4"/>
    </row>
    <row r="31" spans="1:14" ht="18">
      <c r="A31" s="4">
        <v>7</v>
      </c>
      <c r="B31" s="1"/>
      <c r="C31" s="4" t="s">
        <v>46</v>
      </c>
      <c r="D31" s="4"/>
      <c r="E31" s="4"/>
      <c r="F31" s="4"/>
      <c r="G31" s="4"/>
      <c r="H31" s="4"/>
      <c r="I31" s="4"/>
      <c r="J31" s="4"/>
      <c r="K31" s="4"/>
      <c r="L31" s="4"/>
      <c r="M31" s="4"/>
      <c r="N31" s="4"/>
    </row>
    <row r="32" spans="1:14" ht="18">
      <c r="A32" s="4"/>
      <c r="B32" s="1" t="s">
        <v>47</v>
      </c>
      <c r="C32" s="4" t="s">
        <v>48</v>
      </c>
      <c r="D32" s="4"/>
      <c r="E32" s="4"/>
      <c r="F32" s="4"/>
      <c r="G32" s="4"/>
      <c r="H32" s="4"/>
      <c r="I32" s="4"/>
      <c r="J32" s="4"/>
      <c r="K32" s="4"/>
      <c r="L32" s="4"/>
      <c r="M32" s="4"/>
      <c r="N32" s="4"/>
    </row>
    <row r="33" spans="1:14" ht="18">
      <c r="A33" s="4"/>
      <c r="B33" s="1" t="s">
        <v>10</v>
      </c>
      <c r="C33" s="4" t="s">
        <v>49</v>
      </c>
      <c r="D33" s="4"/>
      <c r="E33" s="4"/>
      <c r="F33" s="4"/>
      <c r="G33" s="4"/>
      <c r="H33" s="4"/>
      <c r="I33" s="4"/>
      <c r="J33" s="4"/>
      <c r="K33" s="4"/>
      <c r="L33" s="4"/>
      <c r="M33" s="4"/>
      <c r="N33" s="4"/>
    </row>
    <row r="34" spans="1:14" ht="18">
      <c r="A34" s="4"/>
      <c r="B34" s="1" t="s">
        <v>12</v>
      </c>
      <c r="C34" s="4" t="s">
        <v>50</v>
      </c>
      <c r="D34" s="4"/>
      <c r="E34" s="4"/>
      <c r="F34" s="4"/>
      <c r="G34" s="4"/>
      <c r="H34" s="4"/>
      <c r="I34" s="4"/>
      <c r="J34" s="4"/>
      <c r="K34" s="4"/>
      <c r="L34" s="4"/>
      <c r="M34" s="4"/>
      <c r="N34" s="4"/>
    </row>
    <row r="35" spans="1:14" ht="18">
      <c r="A35" s="4"/>
      <c r="B35" s="8" t="s">
        <v>51</v>
      </c>
      <c r="C35" s="69" t="s">
        <v>52</v>
      </c>
      <c r="D35" s="66"/>
      <c r="E35" s="66"/>
      <c r="F35" s="66"/>
      <c r="G35" s="66"/>
      <c r="H35" s="66"/>
      <c r="I35" s="66"/>
      <c r="J35" s="66"/>
      <c r="K35" s="66"/>
      <c r="L35" s="66"/>
      <c r="M35" s="66"/>
      <c r="N35" s="66"/>
    </row>
    <row r="36" spans="1:14" ht="18">
      <c r="A36" s="4"/>
      <c r="B36" s="1" t="s">
        <v>10</v>
      </c>
      <c r="C36" s="4" t="s">
        <v>53</v>
      </c>
      <c r="D36" s="4"/>
      <c r="E36" s="4"/>
      <c r="F36" s="4"/>
      <c r="G36" s="4"/>
      <c r="H36" s="4"/>
      <c r="I36" s="4"/>
      <c r="J36" s="4"/>
      <c r="K36" s="4"/>
      <c r="L36" s="4"/>
      <c r="M36" s="4"/>
      <c r="N36" s="4"/>
    </row>
    <row r="37" spans="1:14" ht="18">
      <c r="A37" s="4"/>
      <c r="B37" s="1" t="s">
        <v>12</v>
      </c>
      <c r="C37" s="4" t="s">
        <v>54</v>
      </c>
      <c r="D37" s="4"/>
      <c r="E37" s="4"/>
      <c r="F37" s="4"/>
      <c r="G37" s="4"/>
      <c r="H37" s="4"/>
      <c r="I37" s="4"/>
      <c r="J37" s="4"/>
      <c r="K37" s="4"/>
      <c r="L37" s="4"/>
      <c r="M37" s="4"/>
      <c r="N37" s="4"/>
    </row>
    <row r="38" spans="1:14" ht="18">
      <c r="A38" s="4"/>
      <c r="B38" s="1" t="s">
        <v>14</v>
      </c>
      <c r="C38" s="4" t="s">
        <v>55</v>
      </c>
      <c r="D38" s="4"/>
      <c r="E38" s="4"/>
      <c r="F38" s="4"/>
      <c r="G38" s="4"/>
      <c r="H38" s="4"/>
      <c r="I38" s="4"/>
      <c r="J38" s="4"/>
      <c r="K38" s="4"/>
      <c r="L38" s="4"/>
      <c r="M38" s="4"/>
      <c r="N38" s="4"/>
    </row>
    <row r="39" spans="1:14" ht="18">
      <c r="A39" s="4"/>
      <c r="B39" s="1" t="s">
        <v>17</v>
      </c>
      <c r="C39" s="4" t="s">
        <v>56</v>
      </c>
      <c r="D39" s="4"/>
      <c r="E39" s="4"/>
      <c r="F39" s="4"/>
      <c r="G39" s="4"/>
      <c r="H39" s="4"/>
      <c r="I39" s="4"/>
      <c r="J39" s="4"/>
      <c r="K39" s="4"/>
      <c r="L39" s="4"/>
      <c r="M39" s="4"/>
      <c r="N39" s="4"/>
    </row>
    <row r="40" spans="1:14" ht="18">
      <c r="A40" s="4">
        <v>8</v>
      </c>
      <c r="B40" s="1"/>
      <c r="C40" s="4" t="s">
        <v>57</v>
      </c>
      <c r="D40" s="4"/>
      <c r="E40" s="4"/>
      <c r="F40" s="4"/>
      <c r="G40" s="4"/>
      <c r="H40" s="4"/>
      <c r="I40" s="4"/>
      <c r="J40" s="4"/>
      <c r="K40" s="4"/>
      <c r="L40" s="4"/>
      <c r="M40" s="4"/>
      <c r="N40" s="4"/>
    </row>
    <row r="41" spans="1:14" ht="18">
      <c r="A41" s="4"/>
      <c r="B41" s="1" t="s">
        <v>10</v>
      </c>
      <c r="C41" s="4" t="s">
        <v>58</v>
      </c>
      <c r="D41" s="4"/>
      <c r="E41" s="4"/>
      <c r="F41" s="4"/>
      <c r="G41" s="4"/>
      <c r="H41" s="4"/>
      <c r="I41" s="4"/>
      <c r="J41" s="4"/>
      <c r="K41" s="4"/>
      <c r="L41" s="4"/>
      <c r="M41" s="4"/>
      <c r="N41" s="4"/>
    </row>
    <row r="42" spans="1:14" ht="18">
      <c r="A42" s="4"/>
      <c r="B42" s="1" t="s">
        <v>12</v>
      </c>
      <c r="C42" s="4" t="s">
        <v>59</v>
      </c>
      <c r="D42" s="4"/>
      <c r="E42" s="4"/>
      <c r="F42" s="4"/>
      <c r="G42" s="4"/>
      <c r="H42" s="4"/>
      <c r="I42" s="4"/>
      <c r="J42" s="4"/>
      <c r="K42" s="4"/>
      <c r="L42" s="4"/>
      <c r="M42" s="4"/>
      <c r="N42" s="4"/>
    </row>
    <row r="43" spans="1:14" ht="18">
      <c r="A43" s="4"/>
      <c r="B43" s="1" t="s">
        <v>14</v>
      </c>
      <c r="C43" s="4" t="s">
        <v>60</v>
      </c>
      <c r="D43" s="4"/>
      <c r="E43" s="4"/>
      <c r="F43" s="4"/>
      <c r="G43" s="4"/>
      <c r="H43" s="4"/>
      <c r="I43" s="4"/>
      <c r="J43" s="4"/>
      <c r="K43" s="4"/>
      <c r="L43" s="4"/>
      <c r="M43" s="4"/>
      <c r="N43" s="4"/>
    </row>
    <row r="44" spans="1:14" ht="18">
      <c r="A44" s="4">
        <v>9</v>
      </c>
      <c r="B44" s="1"/>
      <c r="C44" s="4" t="s">
        <v>61</v>
      </c>
      <c r="D44" s="4"/>
      <c r="E44" s="4"/>
      <c r="F44" s="4"/>
      <c r="G44" s="4"/>
      <c r="H44" s="4"/>
      <c r="I44" s="4"/>
      <c r="J44" s="4"/>
      <c r="K44" s="4"/>
      <c r="L44" s="4"/>
      <c r="M44" s="4"/>
      <c r="N44" s="4"/>
    </row>
    <row r="45" spans="1:14" ht="18">
      <c r="A45" s="4"/>
      <c r="B45" s="1" t="s">
        <v>10</v>
      </c>
      <c r="C45" s="4" t="s">
        <v>58</v>
      </c>
      <c r="D45" s="4"/>
      <c r="E45" s="4"/>
      <c r="F45" s="4"/>
      <c r="G45" s="4"/>
      <c r="H45" s="4"/>
      <c r="I45" s="4"/>
      <c r="J45" s="4"/>
      <c r="K45" s="4"/>
      <c r="L45" s="4"/>
      <c r="M45" s="4"/>
      <c r="N45" s="4"/>
    </row>
    <row r="46" spans="1:14" ht="18">
      <c r="A46" s="4"/>
      <c r="B46" s="1" t="s">
        <v>12</v>
      </c>
      <c r="C46" s="4" t="s">
        <v>59</v>
      </c>
      <c r="D46" s="4"/>
      <c r="E46" s="4"/>
      <c r="F46" s="4"/>
      <c r="G46" s="4"/>
      <c r="H46" s="4"/>
      <c r="I46" s="4"/>
      <c r="J46" s="4"/>
      <c r="K46" s="4"/>
      <c r="L46" s="4"/>
      <c r="M46" s="4"/>
      <c r="N46" s="4"/>
    </row>
    <row r="47" spans="1:14" ht="18">
      <c r="A47" s="4"/>
      <c r="B47" s="1" t="s">
        <v>14</v>
      </c>
      <c r="C47" s="4" t="s">
        <v>62</v>
      </c>
      <c r="D47" s="4"/>
      <c r="E47" s="4"/>
      <c r="F47" s="4"/>
      <c r="G47" s="4"/>
      <c r="H47" s="4"/>
      <c r="I47" s="4"/>
      <c r="J47" s="4"/>
      <c r="K47" s="4"/>
      <c r="L47" s="4"/>
      <c r="M47" s="4"/>
      <c r="N47" s="4"/>
    </row>
    <row r="48" spans="1:14" ht="18">
      <c r="A48" s="4">
        <v>10</v>
      </c>
      <c r="B48" s="1"/>
      <c r="C48" s="4" t="s">
        <v>63</v>
      </c>
      <c r="D48" s="4"/>
      <c r="E48" s="4"/>
      <c r="F48" s="4"/>
      <c r="G48" s="4"/>
      <c r="H48" s="4"/>
      <c r="I48" s="4"/>
      <c r="J48" s="4"/>
      <c r="K48" s="4"/>
      <c r="L48" s="4"/>
      <c r="M48" s="4"/>
      <c r="N48" s="4"/>
    </row>
    <row r="49" spans="1:16" ht="18">
      <c r="A49" s="4"/>
      <c r="B49" s="1" t="s">
        <v>10</v>
      </c>
      <c r="C49" s="4" t="s">
        <v>64</v>
      </c>
      <c r="D49" s="4"/>
      <c r="E49" s="4"/>
      <c r="F49" s="4"/>
      <c r="G49" s="4"/>
      <c r="H49" s="4"/>
      <c r="I49" s="4"/>
      <c r="J49" s="4"/>
      <c r="K49" s="4"/>
      <c r="L49" s="4"/>
      <c r="M49" s="4"/>
      <c r="N49" s="4"/>
    </row>
    <row r="50" spans="1:16" ht="18">
      <c r="A50" s="4"/>
      <c r="B50" s="1" t="s">
        <v>12</v>
      </c>
      <c r="C50" s="4" t="s">
        <v>65</v>
      </c>
      <c r="D50" s="4"/>
      <c r="E50" s="4"/>
      <c r="F50" s="4"/>
      <c r="G50" s="4"/>
      <c r="H50" s="4"/>
      <c r="I50" s="4"/>
      <c r="J50" s="4"/>
      <c r="K50" s="4"/>
      <c r="L50" s="4"/>
      <c r="M50" s="4"/>
      <c r="N50" s="4"/>
    </row>
    <row r="51" spans="1:16" ht="18">
      <c r="A51" s="4"/>
      <c r="B51" s="1" t="s">
        <v>14</v>
      </c>
      <c r="C51" s="4" t="s">
        <v>66</v>
      </c>
      <c r="D51" s="4"/>
      <c r="E51" s="4"/>
      <c r="F51" s="4"/>
      <c r="G51" s="4"/>
      <c r="H51" s="4"/>
      <c r="I51" s="4"/>
      <c r="J51" s="4"/>
      <c r="K51" s="4"/>
      <c r="L51" s="4"/>
      <c r="M51" s="4"/>
      <c r="N51" s="4"/>
    </row>
    <row r="52" spans="1:16" ht="18">
      <c r="A52" s="4"/>
      <c r="B52" s="1" t="s">
        <v>17</v>
      </c>
      <c r="C52" s="66" t="s">
        <v>67</v>
      </c>
      <c r="D52" s="66"/>
      <c r="E52" s="66"/>
      <c r="F52" s="66"/>
      <c r="G52" s="66"/>
      <c r="H52" s="4"/>
      <c r="I52" s="4"/>
      <c r="J52" s="4"/>
      <c r="K52" s="4"/>
      <c r="L52" s="4"/>
      <c r="M52" s="4"/>
      <c r="N52" s="4"/>
    </row>
    <row r="53" spans="1:16" ht="18">
      <c r="A53" s="4"/>
      <c r="B53" s="1" t="s">
        <v>19</v>
      </c>
      <c r="C53" s="4" t="s">
        <v>68</v>
      </c>
      <c r="D53" s="4"/>
      <c r="E53" s="4"/>
      <c r="F53" s="4"/>
      <c r="G53" s="4"/>
      <c r="H53" s="4"/>
      <c r="I53" s="4"/>
      <c r="J53" s="4"/>
      <c r="K53" s="4"/>
      <c r="L53" s="4"/>
      <c r="M53" s="4"/>
      <c r="N53" s="4"/>
    </row>
    <row r="54" spans="1:16" ht="18">
      <c r="A54" s="4"/>
      <c r="B54" s="1" t="s">
        <v>21</v>
      </c>
      <c r="C54" s="4" t="s">
        <v>69</v>
      </c>
      <c r="D54" s="4"/>
      <c r="E54" s="4"/>
      <c r="F54" s="4"/>
      <c r="G54" s="4"/>
      <c r="H54" s="4"/>
      <c r="I54" s="4"/>
      <c r="J54" s="4"/>
      <c r="K54" s="4"/>
      <c r="L54" s="4"/>
      <c r="M54" s="4"/>
      <c r="N54" s="4"/>
    </row>
    <row r="55" spans="1:16" ht="18">
      <c r="A55" s="4"/>
      <c r="B55" s="1" t="s">
        <v>24</v>
      </c>
      <c r="C55" s="4" t="s">
        <v>70</v>
      </c>
      <c r="D55" s="4"/>
      <c r="E55" s="4"/>
      <c r="F55" s="4"/>
      <c r="G55" s="4"/>
      <c r="H55" s="4"/>
      <c r="I55" s="4"/>
      <c r="J55" s="4"/>
      <c r="K55" s="4"/>
      <c r="L55" s="4"/>
      <c r="M55" s="4"/>
      <c r="N55" s="4"/>
    </row>
    <row r="56" spans="1:16" ht="51" customHeight="1">
      <c r="A56" s="4"/>
      <c r="B56" s="8" t="s">
        <v>26</v>
      </c>
      <c r="C56" s="69" t="s">
        <v>71</v>
      </c>
      <c r="D56" s="69"/>
      <c r="E56" s="69"/>
      <c r="F56" s="69"/>
      <c r="G56" s="69"/>
      <c r="H56" s="69"/>
      <c r="I56" s="69"/>
      <c r="J56" s="69"/>
      <c r="K56" s="69"/>
      <c r="L56" s="69"/>
      <c r="M56" s="69"/>
      <c r="N56" s="4"/>
    </row>
    <row r="57" spans="1:16" ht="51.95" customHeight="1">
      <c r="A57" s="71" t="s">
        <v>72</v>
      </c>
      <c r="B57" s="72"/>
      <c r="C57" s="72"/>
      <c r="D57" s="72"/>
      <c r="E57" s="72"/>
      <c r="F57" s="72"/>
      <c r="G57" s="72"/>
      <c r="H57" s="72"/>
      <c r="I57" s="72"/>
      <c r="J57" s="72"/>
      <c r="K57" s="72"/>
      <c r="L57" s="72"/>
      <c r="M57" s="72"/>
      <c r="N57" s="72"/>
    </row>
    <row r="58" spans="1:16" ht="21">
      <c r="A58" s="9"/>
      <c r="B58" s="9"/>
      <c r="C58" s="9"/>
      <c r="D58" s="9"/>
      <c r="E58" s="9"/>
      <c r="F58" s="9"/>
      <c r="G58" s="9"/>
      <c r="H58" s="9"/>
      <c r="I58" s="27"/>
      <c r="J58" s="27"/>
      <c r="K58" s="9"/>
      <c r="L58" s="9"/>
      <c r="M58" s="34"/>
      <c r="N58" s="9"/>
    </row>
    <row r="59" spans="1:16" ht="112.5" customHeight="1">
      <c r="A59" s="10"/>
      <c r="B59" s="11"/>
      <c r="C59" s="12" t="s">
        <v>73</v>
      </c>
      <c r="D59" s="13" t="s">
        <v>74</v>
      </c>
      <c r="E59" s="13" t="s">
        <v>75</v>
      </c>
      <c r="F59" s="13" t="s">
        <v>76</v>
      </c>
      <c r="G59" s="73" t="s">
        <v>167</v>
      </c>
      <c r="H59" s="74"/>
      <c r="I59" s="75" t="s">
        <v>77</v>
      </c>
      <c r="J59" s="76"/>
      <c r="K59" s="77"/>
      <c r="L59" s="77"/>
      <c r="M59" s="5"/>
      <c r="N59" s="10"/>
      <c r="O59" s="35"/>
      <c r="P59" s="35"/>
    </row>
    <row r="60" spans="1:16" ht="20.25">
      <c r="A60" s="14"/>
      <c r="B60" s="15"/>
      <c r="C60" s="16">
        <v>1</v>
      </c>
      <c r="D60" s="80" t="s">
        <v>78</v>
      </c>
      <c r="E60" s="19" t="s">
        <v>79</v>
      </c>
      <c r="F60" s="17">
        <v>723</v>
      </c>
      <c r="G60" s="83">
        <v>3067</v>
      </c>
      <c r="H60" s="84"/>
      <c r="I60" s="28" t="s">
        <v>81</v>
      </c>
      <c r="J60" s="16" t="s">
        <v>82</v>
      </c>
      <c r="K60" s="1"/>
      <c r="L60" s="3"/>
      <c r="M60" s="36"/>
      <c r="N60" s="14"/>
      <c r="O60" s="35"/>
      <c r="P60" s="35"/>
    </row>
    <row r="61" spans="1:16" ht="20.25">
      <c r="A61" s="14"/>
      <c r="B61" s="15"/>
      <c r="C61" s="16">
        <v>2</v>
      </c>
      <c r="D61" s="81"/>
      <c r="E61" s="19" t="s">
        <v>83</v>
      </c>
      <c r="F61" s="17">
        <v>78</v>
      </c>
      <c r="G61" s="83">
        <v>409</v>
      </c>
      <c r="H61" s="84"/>
      <c r="I61" s="28" t="s">
        <v>85</v>
      </c>
      <c r="J61" s="61" t="s">
        <v>86</v>
      </c>
      <c r="K61" s="1"/>
      <c r="L61" s="4"/>
      <c r="M61" s="36"/>
      <c r="N61" s="14"/>
      <c r="O61" s="35"/>
      <c r="P61" s="35"/>
    </row>
    <row r="62" spans="1:16" ht="20.25">
      <c r="A62" s="14"/>
      <c r="B62" s="15"/>
      <c r="C62" s="17">
        <v>3</v>
      </c>
      <c r="D62" s="81"/>
      <c r="E62" s="20" t="s">
        <v>87</v>
      </c>
      <c r="F62" s="12">
        <v>106</v>
      </c>
      <c r="G62" s="83">
        <v>510</v>
      </c>
      <c r="H62" s="84"/>
      <c r="I62" s="28" t="s">
        <v>89</v>
      </c>
      <c r="J62" s="61" t="s">
        <v>90</v>
      </c>
      <c r="K62" s="1"/>
      <c r="L62" s="4"/>
      <c r="M62" s="36"/>
      <c r="N62" s="14"/>
      <c r="O62" s="35"/>
      <c r="P62" s="35"/>
    </row>
    <row r="63" spans="1:16" ht="20.25">
      <c r="A63" s="14"/>
      <c r="B63" s="15"/>
      <c r="C63" s="16">
        <v>4</v>
      </c>
      <c r="D63" s="81"/>
      <c r="E63" s="21" t="s">
        <v>91</v>
      </c>
      <c r="F63" s="12">
        <v>125</v>
      </c>
      <c r="G63" s="83">
        <v>790</v>
      </c>
      <c r="H63" s="84"/>
      <c r="I63" s="28" t="s">
        <v>93</v>
      </c>
      <c r="J63" s="17" t="s">
        <v>94</v>
      </c>
      <c r="K63" s="1"/>
      <c r="L63" s="4"/>
      <c r="M63" s="36"/>
      <c r="N63" s="14"/>
      <c r="O63" s="35"/>
      <c r="P63" s="35"/>
    </row>
    <row r="64" spans="1:16" ht="37.5">
      <c r="A64" s="14"/>
      <c r="B64" s="15"/>
      <c r="C64" s="16">
        <v>5</v>
      </c>
      <c r="D64" s="81"/>
      <c r="E64" s="17" t="s">
        <v>95</v>
      </c>
      <c r="F64" s="12">
        <v>97</v>
      </c>
      <c r="G64" s="85">
        <v>586</v>
      </c>
      <c r="H64" s="86"/>
      <c r="I64" s="29" t="s">
        <v>97</v>
      </c>
      <c r="J64" s="17" t="s">
        <v>94</v>
      </c>
      <c r="K64" s="30"/>
      <c r="L64" s="4"/>
      <c r="M64" s="36"/>
      <c r="N64" s="14"/>
      <c r="O64" s="35"/>
      <c r="P64" s="35"/>
    </row>
    <row r="65" spans="1:16" ht="37.5">
      <c r="A65" s="14"/>
      <c r="B65" s="15"/>
      <c r="C65" s="16">
        <v>6</v>
      </c>
      <c r="D65" s="82"/>
      <c r="E65" s="19" t="s">
        <v>98</v>
      </c>
      <c r="F65" s="22">
        <v>165.03100000000001</v>
      </c>
      <c r="G65" s="87">
        <v>448</v>
      </c>
      <c r="H65" s="88"/>
      <c r="I65" s="28" t="s">
        <v>45</v>
      </c>
      <c r="J65" s="61" t="s">
        <v>100</v>
      </c>
      <c r="K65" s="31"/>
      <c r="L65" s="4"/>
      <c r="M65" s="36"/>
      <c r="N65" s="14"/>
      <c r="O65" s="35"/>
      <c r="P65" s="35"/>
    </row>
    <row r="66" spans="1:16" ht="30.95" customHeight="1">
      <c r="A66" s="14"/>
      <c r="B66" s="4"/>
      <c r="C66" s="4"/>
      <c r="D66" s="4"/>
      <c r="E66" s="4" t="s">
        <v>101</v>
      </c>
      <c r="F66" s="4">
        <f>SUM(F60:F65)</f>
        <v>1294.0309999999999</v>
      </c>
      <c r="G66" s="4">
        <f>SUM(G60:G65)</f>
        <v>5810</v>
      </c>
      <c r="H66" s="4"/>
      <c r="I66" s="4"/>
      <c r="J66" s="4"/>
      <c r="K66" s="4"/>
      <c r="L66" s="4"/>
      <c r="M66" s="36"/>
      <c r="N66" s="14"/>
      <c r="O66" s="35"/>
      <c r="P66" s="35"/>
    </row>
    <row r="67" spans="1:16" ht="78.95" customHeight="1">
      <c r="A67" s="14"/>
      <c r="B67" s="78" t="s">
        <v>102</v>
      </c>
      <c r="C67" s="79"/>
      <c r="D67" s="79"/>
      <c r="E67" s="79"/>
      <c r="F67" s="79"/>
      <c r="G67" s="79"/>
      <c r="H67" s="79"/>
      <c r="I67" s="79"/>
      <c r="J67" s="79"/>
      <c r="K67" s="79"/>
      <c r="L67" s="79"/>
      <c r="M67" s="79"/>
      <c r="N67" s="37"/>
      <c r="O67" s="35"/>
      <c r="P67" s="35"/>
    </row>
    <row r="68" spans="1:16" ht="19.5">
      <c r="A68" s="14"/>
      <c r="B68" s="37"/>
      <c r="C68" s="37"/>
      <c r="D68" s="37"/>
      <c r="E68" s="37"/>
      <c r="F68" s="37"/>
      <c r="G68" s="37"/>
      <c r="H68" s="37"/>
      <c r="I68" s="37"/>
      <c r="J68" s="37"/>
      <c r="K68" s="37"/>
      <c r="L68" s="37"/>
      <c r="M68" s="53"/>
      <c r="N68" s="37"/>
      <c r="O68" s="35"/>
      <c r="P68" s="35"/>
    </row>
    <row r="69" spans="1:16" ht="19.5">
      <c r="A69" s="14"/>
      <c r="B69" s="89" t="s">
        <v>103</v>
      </c>
      <c r="C69" s="89" t="s">
        <v>104</v>
      </c>
      <c r="D69" s="89" t="s">
        <v>105</v>
      </c>
      <c r="E69" s="89"/>
      <c r="F69" s="89"/>
      <c r="G69" s="89"/>
      <c r="H69" s="89"/>
      <c r="I69" s="89" t="s">
        <v>106</v>
      </c>
      <c r="J69" s="89"/>
      <c r="K69" s="89"/>
      <c r="L69" s="89"/>
      <c r="M69" s="99" t="s">
        <v>107</v>
      </c>
      <c r="N69" s="100"/>
      <c r="O69" s="35"/>
      <c r="P69" s="35"/>
    </row>
    <row r="70" spans="1:16" ht="108">
      <c r="A70" s="14"/>
      <c r="B70" s="89"/>
      <c r="C70" s="89"/>
      <c r="D70" s="38" t="s">
        <v>108</v>
      </c>
      <c r="E70" s="38" t="s">
        <v>109</v>
      </c>
      <c r="F70" s="38" t="s">
        <v>110</v>
      </c>
      <c r="G70" s="38" t="s">
        <v>111</v>
      </c>
      <c r="H70" s="45" t="s">
        <v>112</v>
      </c>
      <c r="I70" s="49" t="s">
        <v>113</v>
      </c>
      <c r="J70" s="49" t="s">
        <v>114</v>
      </c>
      <c r="K70" s="49" t="s">
        <v>115</v>
      </c>
      <c r="L70" s="49" t="s">
        <v>116</v>
      </c>
      <c r="M70" s="101"/>
      <c r="N70" s="102"/>
      <c r="O70" s="35"/>
      <c r="P70" s="35"/>
    </row>
    <row r="71" spans="1:16" ht="54">
      <c r="A71" s="14"/>
      <c r="B71" s="63"/>
      <c r="C71" s="94" t="s">
        <v>117</v>
      </c>
      <c r="D71" s="111">
        <v>604.423</v>
      </c>
      <c r="E71" s="96">
        <v>344.03899999999999</v>
      </c>
      <c r="F71" s="96">
        <v>249.07</v>
      </c>
      <c r="G71" s="96">
        <v>96.67</v>
      </c>
      <c r="H71" s="97">
        <f>SUM(D71,E71,F71,G71)</f>
        <v>1294.202</v>
      </c>
      <c r="I71" s="94" t="s">
        <v>118</v>
      </c>
      <c r="J71" s="94" t="s">
        <v>119</v>
      </c>
      <c r="K71" s="96" t="s">
        <v>94</v>
      </c>
      <c r="L71" s="96" t="s">
        <v>120</v>
      </c>
      <c r="M71" s="49" t="s">
        <v>121</v>
      </c>
      <c r="N71" s="54" t="s">
        <v>122</v>
      </c>
      <c r="O71" s="35"/>
      <c r="P71" s="35"/>
    </row>
    <row r="72" spans="1:16" ht="54">
      <c r="A72" s="14"/>
      <c r="B72" s="63"/>
      <c r="C72" s="108"/>
      <c r="D72" s="96"/>
      <c r="E72" s="96"/>
      <c r="F72" s="96"/>
      <c r="G72" s="96"/>
      <c r="H72" s="108"/>
      <c r="I72" s="95"/>
      <c r="J72" s="95"/>
      <c r="K72" s="96"/>
      <c r="L72" s="96"/>
      <c r="M72" s="49" t="s">
        <v>123</v>
      </c>
      <c r="N72" s="62" t="s">
        <v>168</v>
      </c>
      <c r="O72" s="35"/>
      <c r="P72" s="35"/>
    </row>
    <row r="73" spans="1:16" ht="54">
      <c r="A73" s="14"/>
      <c r="B73" s="63"/>
      <c r="C73" s="108"/>
      <c r="D73" s="96"/>
      <c r="E73" s="96"/>
      <c r="F73" s="96"/>
      <c r="G73" s="96"/>
      <c r="H73" s="108"/>
      <c r="I73" s="95"/>
      <c r="J73" s="95"/>
      <c r="K73" s="96"/>
      <c r="L73" s="96"/>
      <c r="M73" s="49" t="s">
        <v>124</v>
      </c>
      <c r="N73" s="54" t="s">
        <v>94</v>
      </c>
      <c r="O73" s="35"/>
      <c r="P73" s="35"/>
    </row>
    <row r="74" spans="1:16" ht="36">
      <c r="A74" s="14"/>
      <c r="B74" s="106"/>
      <c r="C74" s="108"/>
      <c r="D74" s="97"/>
      <c r="E74" s="97"/>
      <c r="F74" s="97"/>
      <c r="G74" s="97"/>
      <c r="H74" s="112"/>
      <c r="I74" s="95"/>
      <c r="J74" s="95"/>
      <c r="K74" s="97"/>
      <c r="L74" s="97"/>
      <c r="M74" s="55" t="s">
        <v>125</v>
      </c>
      <c r="N74" s="54" t="s">
        <v>94</v>
      </c>
      <c r="O74" s="35"/>
      <c r="P74" s="35"/>
    </row>
    <row r="75" spans="1:16" ht="19.5">
      <c r="A75" s="39"/>
      <c r="B75" s="39"/>
      <c r="C75" s="39"/>
      <c r="D75" s="39"/>
      <c r="E75" s="39"/>
      <c r="F75" s="39"/>
      <c r="G75" s="39"/>
      <c r="H75" s="39"/>
      <c r="I75" s="39"/>
      <c r="J75" s="39"/>
      <c r="K75" s="39"/>
      <c r="L75" s="39"/>
      <c r="M75" s="56"/>
      <c r="N75" s="39"/>
      <c r="O75" s="35"/>
      <c r="P75" s="35"/>
    </row>
    <row r="76" spans="1:16" ht="21">
      <c r="A76" s="14"/>
      <c r="B76" s="14"/>
      <c r="C76" s="14"/>
      <c r="D76" s="14"/>
      <c r="E76" s="14"/>
      <c r="F76" s="14"/>
      <c r="G76" s="14"/>
      <c r="H76" s="14"/>
      <c r="I76" s="14"/>
      <c r="J76" s="14"/>
      <c r="K76" s="14"/>
      <c r="L76" s="14"/>
      <c r="M76" s="57"/>
      <c r="N76" s="9"/>
    </row>
    <row r="77" spans="1:16" ht="21">
      <c r="A77" s="90" t="s">
        <v>126</v>
      </c>
      <c r="B77" s="90"/>
      <c r="C77" s="90"/>
      <c r="D77" s="90"/>
      <c r="E77" s="90"/>
      <c r="F77" s="90"/>
      <c r="G77" s="90"/>
      <c r="H77" s="90"/>
      <c r="I77" s="90"/>
      <c r="J77" s="90"/>
      <c r="K77" s="90"/>
      <c r="L77" s="90"/>
      <c r="M77" s="91"/>
      <c r="N77" s="9"/>
    </row>
    <row r="78" spans="1:16" ht="237" customHeight="1">
      <c r="A78" s="40" t="s">
        <v>103</v>
      </c>
      <c r="B78" s="41" t="s">
        <v>127</v>
      </c>
      <c r="C78" s="42" t="s">
        <v>128</v>
      </c>
      <c r="D78" s="43" t="s">
        <v>129</v>
      </c>
      <c r="E78" s="43" t="s">
        <v>130</v>
      </c>
      <c r="F78" s="43" t="s">
        <v>131</v>
      </c>
      <c r="G78" s="43" t="s">
        <v>132</v>
      </c>
      <c r="H78" s="92" t="s">
        <v>133</v>
      </c>
      <c r="I78" s="92"/>
      <c r="J78" s="92"/>
      <c r="K78" s="92" t="s">
        <v>134</v>
      </c>
      <c r="L78" s="92" t="s">
        <v>135</v>
      </c>
      <c r="M78" s="34"/>
      <c r="N78" s="9"/>
    </row>
    <row r="79" spans="1:16" ht="75">
      <c r="A79" s="105">
        <v>1</v>
      </c>
      <c r="B79" s="107" t="s">
        <v>117</v>
      </c>
      <c r="C79" s="109" t="s">
        <v>136</v>
      </c>
      <c r="D79" s="19" t="s">
        <v>79</v>
      </c>
      <c r="E79" s="17">
        <v>723</v>
      </c>
      <c r="F79" s="17">
        <v>3067</v>
      </c>
      <c r="G79" s="17" t="s">
        <v>80</v>
      </c>
      <c r="H79" s="46" t="s">
        <v>81</v>
      </c>
      <c r="I79" s="50" t="s">
        <v>137</v>
      </c>
      <c r="J79" s="43" t="s">
        <v>138</v>
      </c>
      <c r="K79" s="92"/>
      <c r="L79" s="92"/>
      <c r="M79" s="34"/>
      <c r="N79" s="58"/>
      <c r="O79" s="35"/>
      <c r="P79" s="35"/>
    </row>
    <row r="80" spans="1:16" ht="56.25">
      <c r="A80" s="105"/>
      <c r="B80" s="107"/>
      <c r="C80" s="110"/>
      <c r="D80" s="19" t="s">
        <v>83</v>
      </c>
      <c r="E80" s="17">
        <v>78</v>
      </c>
      <c r="F80" s="17">
        <v>409</v>
      </c>
      <c r="G80" s="17" t="s">
        <v>84</v>
      </c>
      <c r="H80" s="29" t="s">
        <v>85</v>
      </c>
      <c r="I80" s="17">
        <v>1</v>
      </c>
      <c r="J80" s="19" t="s">
        <v>118</v>
      </c>
      <c r="K80" s="17">
        <v>604.423</v>
      </c>
      <c r="L80" s="29" t="s">
        <v>139</v>
      </c>
      <c r="M80" s="9"/>
      <c r="N80" s="59"/>
    </row>
    <row r="81" spans="1:16" ht="37.5">
      <c r="A81" s="105"/>
      <c r="B81" s="107"/>
      <c r="C81" s="110"/>
      <c r="D81" s="19" t="s">
        <v>87</v>
      </c>
      <c r="E81" s="12">
        <v>106</v>
      </c>
      <c r="F81" s="17">
        <v>510</v>
      </c>
      <c r="G81" s="12" t="s">
        <v>88</v>
      </c>
      <c r="H81" s="29" t="s">
        <v>140</v>
      </c>
      <c r="I81" s="51">
        <v>0</v>
      </c>
      <c r="J81" s="51" t="s">
        <v>94</v>
      </c>
      <c r="K81" s="51" t="s">
        <v>94</v>
      </c>
      <c r="L81" s="51" t="s">
        <v>94</v>
      </c>
      <c r="M81" s="9"/>
      <c r="N81" s="9"/>
    </row>
    <row r="82" spans="1:16" ht="85.5" customHeight="1">
      <c r="A82" s="105"/>
      <c r="B82" s="107"/>
      <c r="C82" s="110"/>
      <c r="D82" s="21" t="s">
        <v>141</v>
      </c>
      <c r="E82" s="12">
        <v>125</v>
      </c>
      <c r="F82" s="17">
        <v>790</v>
      </c>
      <c r="G82" s="12" t="s">
        <v>92</v>
      </c>
      <c r="H82" s="29" t="s">
        <v>142</v>
      </c>
      <c r="I82" s="17">
        <v>1</v>
      </c>
      <c r="J82" s="51" t="s">
        <v>143</v>
      </c>
      <c r="K82" s="16">
        <v>687.779</v>
      </c>
      <c r="L82" s="29" t="s">
        <v>144</v>
      </c>
      <c r="M82" s="34"/>
      <c r="N82" s="52"/>
      <c r="O82" s="35"/>
      <c r="P82" s="35"/>
    </row>
    <row r="83" spans="1:16" ht="35.1" customHeight="1">
      <c r="A83" s="105"/>
      <c r="B83" s="107"/>
      <c r="C83" s="110"/>
      <c r="D83" s="17" t="s">
        <v>95</v>
      </c>
      <c r="E83" s="12">
        <v>97</v>
      </c>
      <c r="F83" s="19">
        <v>586</v>
      </c>
      <c r="G83" s="12" t="s">
        <v>96</v>
      </c>
      <c r="H83" s="29" t="s">
        <v>145</v>
      </c>
      <c r="I83" s="19">
        <v>0</v>
      </c>
      <c r="J83" s="19" t="s">
        <v>94</v>
      </c>
      <c r="K83" s="19" t="s">
        <v>94</v>
      </c>
      <c r="L83" s="80" t="s">
        <v>94</v>
      </c>
      <c r="M83" s="34"/>
      <c r="N83" s="52"/>
      <c r="O83" s="35"/>
      <c r="P83" s="35"/>
    </row>
    <row r="84" spans="1:16" ht="37.5">
      <c r="A84" s="105"/>
      <c r="B84" s="107"/>
      <c r="C84" s="110"/>
      <c r="D84" s="19" t="s">
        <v>98</v>
      </c>
      <c r="E84" s="22">
        <v>165.03100000000001</v>
      </c>
      <c r="F84" s="47">
        <v>448</v>
      </c>
      <c r="G84" s="12" t="s">
        <v>99</v>
      </c>
      <c r="H84" s="29" t="s">
        <v>146</v>
      </c>
      <c r="I84" s="19">
        <v>0</v>
      </c>
      <c r="J84" s="19" t="s">
        <v>94</v>
      </c>
      <c r="K84" s="19" t="s">
        <v>94</v>
      </c>
      <c r="L84" s="81"/>
      <c r="M84" s="34"/>
      <c r="N84" s="52"/>
      <c r="O84" s="35"/>
      <c r="P84" s="35"/>
    </row>
    <row r="85" spans="1:16" ht="32.1" customHeight="1">
      <c r="A85" s="105"/>
      <c r="B85" s="107"/>
      <c r="C85" s="110"/>
      <c r="D85" s="92"/>
      <c r="E85" s="92"/>
      <c r="F85" s="92"/>
      <c r="G85" s="92"/>
      <c r="H85" s="29" t="s">
        <v>147</v>
      </c>
      <c r="I85" s="16">
        <v>1</v>
      </c>
      <c r="J85" s="51" t="s">
        <v>148</v>
      </c>
      <c r="K85" s="16">
        <v>593.13900000000001</v>
      </c>
      <c r="L85" s="82"/>
      <c r="M85" s="34"/>
      <c r="N85" s="52"/>
      <c r="O85" s="35"/>
      <c r="P85" s="35"/>
    </row>
    <row r="86" spans="1:16" ht="82.5" customHeight="1">
      <c r="A86" s="105"/>
      <c r="B86" s="107"/>
      <c r="C86" s="110"/>
      <c r="D86" s="92"/>
      <c r="E86" s="92"/>
      <c r="F86" s="92"/>
      <c r="G86" s="92"/>
      <c r="H86" s="48" t="s">
        <v>149</v>
      </c>
      <c r="I86" s="17">
        <v>0</v>
      </c>
      <c r="J86" s="29" t="s">
        <v>150</v>
      </c>
      <c r="K86" s="47">
        <v>96.67</v>
      </c>
      <c r="L86" s="29" t="s">
        <v>151</v>
      </c>
      <c r="M86" s="34"/>
      <c r="N86" s="14"/>
      <c r="O86" s="35"/>
      <c r="P86" s="35"/>
    </row>
    <row r="87" spans="1:16" ht="54" customHeight="1">
      <c r="A87" s="105"/>
      <c r="B87" s="107"/>
      <c r="C87" s="110"/>
      <c r="D87" s="92"/>
      <c r="E87" s="92"/>
      <c r="F87" s="92"/>
      <c r="G87" s="92"/>
      <c r="H87" s="29" t="s">
        <v>152</v>
      </c>
      <c r="I87" s="17">
        <v>0</v>
      </c>
      <c r="J87" s="17" t="s">
        <v>94</v>
      </c>
      <c r="K87" s="17" t="s">
        <v>94</v>
      </c>
      <c r="L87" s="98" t="s">
        <v>153</v>
      </c>
      <c r="M87" s="34"/>
      <c r="N87" s="14"/>
      <c r="O87" s="35"/>
      <c r="P87" s="35"/>
    </row>
    <row r="88" spans="1:16" ht="56.25">
      <c r="A88" s="105"/>
      <c r="B88" s="107"/>
      <c r="C88" s="110"/>
      <c r="D88" s="92"/>
      <c r="E88" s="92"/>
      <c r="F88" s="92"/>
      <c r="G88" s="92"/>
      <c r="H88" s="29" t="s">
        <v>154</v>
      </c>
      <c r="I88" s="17">
        <v>0</v>
      </c>
      <c r="J88" s="17" t="s">
        <v>94</v>
      </c>
      <c r="K88" s="16" t="s">
        <v>94</v>
      </c>
      <c r="L88" s="98"/>
      <c r="M88" s="34"/>
      <c r="N88" s="14"/>
      <c r="O88" s="35"/>
      <c r="P88" s="35"/>
    </row>
    <row r="89" spans="1:16" ht="68.25" customHeight="1">
      <c r="A89" s="44"/>
      <c r="B89" s="107"/>
      <c r="C89" s="110"/>
      <c r="D89" s="92"/>
      <c r="E89" s="92"/>
      <c r="F89" s="92"/>
      <c r="G89" s="92"/>
      <c r="H89" s="29" t="s">
        <v>155</v>
      </c>
      <c r="I89" s="17">
        <v>1</v>
      </c>
      <c r="J89" s="19" t="s">
        <v>156</v>
      </c>
      <c r="K89" s="17" t="s">
        <v>94</v>
      </c>
      <c r="L89" s="98"/>
      <c r="M89" s="34"/>
      <c r="N89" s="52"/>
      <c r="O89" s="35"/>
      <c r="P89" s="35"/>
    </row>
    <row r="90" spans="1:16" ht="19.5">
      <c r="A90" s="14"/>
      <c r="B90" s="14"/>
      <c r="C90" s="14"/>
      <c r="D90" s="14"/>
      <c r="E90" s="14"/>
      <c r="F90" s="14"/>
      <c r="G90" s="14"/>
      <c r="H90" s="14"/>
      <c r="I90" s="14"/>
      <c r="J90" s="52"/>
      <c r="K90" s="14"/>
      <c r="L90" s="14"/>
      <c r="M90" s="57"/>
      <c r="N90" s="14"/>
      <c r="O90" s="35"/>
      <c r="P90" s="35"/>
    </row>
    <row r="91" spans="1:16" ht="19.5">
      <c r="A91" s="14"/>
      <c r="B91" s="93" t="s">
        <v>157</v>
      </c>
      <c r="C91" s="93"/>
      <c r="D91" s="93"/>
      <c r="E91" s="93"/>
      <c r="F91" s="93"/>
      <c r="G91" s="93"/>
      <c r="H91" s="93"/>
      <c r="I91" s="93"/>
      <c r="J91" s="93"/>
      <c r="K91" s="93"/>
      <c r="L91" s="93"/>
      <c r="M91" s="93"/>
      <c r="N91" s="14"/>
      <c r="O91" s="35"/>
      <c r="P91" s="35"/>
    </row>
    <row r="92" spans="1:16" ht="19.5">
      <c r="A92" s="14"/>
      <c r="B92" s="93" t="s">
        <v>158</v>
      </c>
      <c r="C92" s="93"/>
      <c r="D92" s="93"/>
      <c r="E92" s="93"/>
      <c r="F92" s="93"/>
      <c r="G92" s="93"/>
      <c r="H92" s="93"/>
      <c r="I92" s="93"/>
      <c r="J92" s="93"/>
      <c r="K92" s="93"/>
      <c r="L92" s="93"/>
      <c r="M92" s="93"/>
      <c r="N92" s="14"/>
      <c r="O92" s="35"/>
      <c r="P92" s="35"/>
    </row>
    <row r="93" spans="1:16" ht="19.5">
      <c r="A93" s="14"/>
      <c r="B93" s="103" t="s">
        <v>159</v>
      </c>
      <c r="C93" s="103"/>
      <c r="D93" s="103"/>
      <c r="E93" s="103"/>
      <c r="F93" s="103"/>
      <c r="G93" s="103"/>
      <c r="H93" s="103"/>
      <c r="I93" s="103"/>
      <c r="J93" s="103"/>
      <c r="K93" s="14"/>
      <c r="L93" s="14"/>
      <c r="M93" s="57"/>
      <c r="N93" s="14"/>
      <c r="O93" s="35"/>
      <c r="P93" s="35"/>
    </row>
    <row r="94" spans="1:16" ht="19.5">
      <c r="A94" s="14"/>
      <c r="B94" s="104" t="s">
        <v>160</v>
      </c>
      <c r="C94" s="104"/>
      <c r="D94" s="104"/>
      <c r="E94" s="104"/>
      <c r="F94" s="104"/>
      <c r="G94" s="104"/>
      <c r="H94" s="104"/>
      <c r="I94" s="104"/>
      <c r="J94" s="104"/>
      <c r="K94" s="104"/>
      <c r="L94" s="104"/>
      <c r="M94" s="104"/>
      <c r="N94" s="14"/>
      <c r="O94" s="35"/>
      <c r="P94" s="35"/>
    </row>
    <row r="95" spans="1:16">
      <c r="A95" s="35"/>
      <c r="B95" s="35"/>
      <c r="C95" s="35"/>
      <c r="D95" s="35"/>
      <c r="E95" s="35"/>
      <c r="F95" s="35"/>
      <c r="G95" s="35"/>
      <c r="H95" s="35"/>
      <c r="I95" s="35"/>
      <c r="J95" s="35"/>
      <c r="K95" s="35"/>
      <c r="L95" s="35"/>
      <c r="M95" s="35"/>
      <c r="N95" s="35"/>
      <c r="O95" s="35"/>
      <c r="P95" s="35"/>
    </row>
    <row r="96" spans="1:16">
      <c r="A96" s="35"/>
      <c r="B96" s="35"/>
      <c r="C96" s="35"/>
      <c r="D96" s="35"/>
      <c r="E96" s="35"/>
      <c r="F96" s="35"/>
      <c r="G96" s="35"/>
      <c r="H96" s="35"/>
      <c r="I96" s="35"/>
      <c r="J96" s="35"/>
      <c r="K96" s="35"/>
      <c r="L96" s="35"/>
      <c r="M96" s="35"/>
      <c r="N96" s="35"/>
      <c r="O96" s="35"/>
      <c r="P96" s="35"/>
    </row>
  </sheetData>
  <mergeCells count="54">
    <mergeCell ref="B92:M92"/>
    <mergeCell ref="B93:J93"/>
    <mergeCell ref="B94:M94"/>
    <mergeCell ref="A79:A88"/>
    <mergeCell ref="B69:B70"/>
    <mergeCell ref="B71:B74"/>
    <mergeCell ref="B79:B89"/>
    <mergeCell ref="C69:C70"/>
    <mergeCell ref="C71:C74"/>
    <mergeCell ref="C79:C89"/>
    <mergeCell ref="D71:D74"/>
    <mergeCell ref="E71:E74"/>
    <mergeCell ref="F71:F74"/>
    <mergeCell ref="G71:G74"/>
    <mergeCell ref="H71:H74"/>
    <mergeCell ref="I71:I74"/>
    <mergeCell ref="D69:H69"/>
    <mergeCell ref="I69:L69"/>
    <mergeCell ref="A77:M77"/>
    <mergeCell ref="H78:J78"/>
    <mergeCell ref="B91:M91"/>
    <mergeCell ref="J71:J74"/>
    <mergeCell ref="K71:K74"/>
    <mergeCell ref="K78:K79"/>
    <mergeCell ref="L71:L74"/>
    <mergeCell ref="L78:L79"/>
    <mergeCell ref="L83:L85"/>
    <mergeCell ref="L87:L89"/>
    <mergeCell ref="D85:G89"/>
    <mergeCell ref="M69:N70"/>
    <mergeCell ref="A57:N57"/>
    <mergeCell ref="G59:H59"/>
    <mergeCell ref="I59:J59"/>
    <mergeCell ref="K59:L59"/>
    <mergeCell ref="B67:M67"/>
    <mergeCell ref="D60:D65"/>
    <mergeCell ref="G60:H60"/>
    <mergeCell ref="G61:H61"/>
    <mergeCell ref="G62:H62"/>
    <mergeCell ref="G63:H63"/>
    <mergeCell ref="G64:H64"/>
    <mergeCell ref="G65:H65"/>
    <mergeCell ref="C10:H10"/>
    <mergeCell ref="C27:I27"/>
    <mergeCell ref="C35:N35"/>
    <mergeCell ref="C52:G52"/>
    <mergeCell ref="C56:M56"/>
    <mergeCell ref="C11:H11"/>
    <mergeCell ref="A1:N1"/>
    <mergeCell ref="A2:N2"/>
    <mergeCell ref="A3:M3"/>
    <mergeCell ref="C7:I7"/>
    <mergeCell ref="J8:L8"/>
    <mergeCell ref="A5:L5"/>
  </mergeCells>
  <pageMargins left="0.7" right="0.7" top="0.75" bottom="0.75" header="0.3" footer="0.3"/>
  <pageSetup paperSize="9" scale="48" fitToHeight="0"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opLeftCell="A4" workbookViewId="0">
      <selection activeCell="L6" sqref="L6"/>
    </sheetView>
  </sheetViews>
  <sheetFormatPr defaultRowHeight="15"/>
  <cols>
    <col min="9" max="9" width="12.42578125" customWidth="1"/>
  </cols>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BMW FORMIV-2023</vt:lpstr>
      <vt:lpstr>Sheet1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Hemalatha</dc:creator>
  <cp:lastModifiedBy>user</cp:lastModifiedBy>
  <dcterms:created xsi:type="dcterms:W3CDTF">2020-04-21T16:19:00Z</dcterms:created>
  <dcterms:modified xsi:type="dcterms:W3CDTF">2025-02-05T14:01:45Z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BA65CFBFED294B99AA06D5CDD3C61BF4_13</vt:lpwstr>
  </property>
  <property fmtid="{D5CDD505-2E9C-101B-9397-08002B2CF9AE}" pid="3" name="KSOProductBuildVer">
    <vt:lpwstr>1033-5.6.0.8082</vt:lpwstr>
  </property>
</Properties>
</file>