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760" activeTab="1"/>
  </bookViews>
  <sheets>
    <sheet name="BMW FORMIV-2024" sheetId="5" r:id="rId1"/>
    <sheet name="dist" sheetId="4" r:id="rId2"/>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7" i="5" l="1"/>
  <c r="G67" i="5" l="1"/>
  <c r="K88" i="5"/>
</calcChain>
</file>

<file path=xl/sharedStrings.xml><?xml version="1.0" encoding="utf-8"?>
<sst xmlns="http://schemas.openxmlformats.org/spreadsheetml/2006/main" count="270" uniqueCount="169">
  <si>
    <t>Form IVA</t>
  </si>
  <si>
    <t>[See rule 13(2)]</t>
  </si>
  <si>
    <t>Format for Submission of the Annual Report Information on Bio-medical Waste Management 
(to be submitted by the State Pollution Control Boards or Pollution Control Committees and Director General Armed Forces Medical Services to Central Pollution Control Board on or before 31st July of every year for the period from January to December  of the preceding calendar year)</t>
  </si>
  <si>
    <t xml:space="preserve">Part-1 (Summary of Information) </t>
  </si>
  <si>
    <t xml:space="preserve">Name of the Organisation </t>
  </si>
  <si>
    <t>: M/s Svethansh &amp; Company</t>
  </si>
  <si>
    <t xml:space="preserve">Name of the Nodal Officer with contact telephone number and e-mail </t>
  </si>
  <si>
    <t>:9866776743,  miss sangeetha</t>
  </si>
  <si>
    <t>Total no. of Health Care Facilities / Occupiers</t>
  </si>
  <si>
    <t>(i)</t>
  </si>
  <si>
    <t>Bedded Hospitals and Nursing Homes (bedded)</t>
  </si>
  <si>
    <t>(ii)</t>
  </si>
  <si>
    <t>Clinics, dispensaries</t>
  </si>
  <si>
    <t>(iii)</t>
  </si>
  <si>
    <t xml:space="preserve">Veterinary institutions </t>
  </si>
  <si>
    <t>(iv)</t>
  </si>
  <si>
    <t xml:space="preserve">Animal houses </t>
  </si>
  <si>
    <t>(v)</t>
  </si>
  <si>
    <t>Pathological laboratories</t>
  </si>
  <si>
    <t>(vi)</t>
  </si>
  <si>
    <t>Blood banks</t>
  </si>
  <si>
    <t>(vii)</t>
  </si>
  <si>
    <t>Dentals establishment</t>
  </si>
  <si>
    <t>(viii)</t>
  </si>
  <si>
    <t>Research Institutions</t>
  </si>
  <si>
    <t>(ix)</t>
  </si>
  <si>
    <t>AYUSH</t>
  </si>
  <si>
    <t>Total no. of beds</t>
  </si>
  <si>
    <t>Status of authorisation</t>
  </si>
  <si>
    <t>Total number of Occupiers applied for authorisation</t>
  </si>
  <si>
    <t xml:space="preserve">Total number of Occupiers granted authorisation </t>
  </si>
  <si>
    <t>Total number of application under consideration</t>
  </si>
  <si>
    <t>Total number of applications rejected</t>
  </si>
  <si>
    <t>Total number of Occupiers in operation without applying for authorisation</t>
  </si>
  <si>
    <t>Quantity of Bio-medical Waste Generation (in kg/day)
(please enclose District Wise Bio-medical Waste Generation as per Part-2)</t>
  </si>
  <si>
    <t>Bio-medical waste generation by bedded hospitals(in kg/day)</t>
  </si>
  <si>
    <t>Bio-medical waste generation by non-bedded hospitals (in kg/day)</t>
  </si>
  <si>
    <t>Any other</t>
  </si>
  <si>
    <t>Bio-medical waste treatment and disposal</t>
  </si>
  <si>
    <t>(a)</t>
  </si>
  <si>
    <t>By Captive bio-medical waste treatment and disposal by Health Care Facilities (please enclose details as per
Part-3)</t>
  </si>
  <si>
    <t>Number of Health Care Facilities having captive treatment and Disposal facilities</t>
  </si>
  <si>
    <t>Total bio-medical waste treated and disposed by captive treatment facilities in kg/day</t>
  </si>
  <si>
    <t xml:space="preserve">(b) </t>
  </si>
  <si>
    <t>Bio-medical waste treatment and disposal by Common Bio Medical Waste Treatment Facilities 
(please enclose details as per Part 4)</t>
  </si>
  <si>
    <t>Number of Common Bio Medical Waste Treatment Facilities in Operation</t>
  </si>
  <si>
    <t>Number of Common Bio Medical Waste Treatment Facilities under construction</t>
  </si>
  <si>
    <t>Total bio-medical waste treated in kg/day</t>
  </si>
  <si>
    <t>Total treated bio-medical waste disposed through authorised recyclers ( in Kg/day)</t>
  </si>
  <si>
    <t>Total no. of violation by</t>
  </si>
  <si>
    <t>Health Care Facilities (bedded and non-bedded)</t>
  </si>
  <si>
    <t>Common Bio Medical Waste Treatment Facilities</t>
  </si>
  <si>
    <t>Others (please specify)</t>
  </si>
  <si>
    <t>Show cause notices/directions issued to defaulters</t>
  </si>
  <si>
    <t>Others</t>
  </si>
  <si>
    <t>Any other relevant information</t>
  </si>
  <si>
    <t>Number of workshops / trainings conducted during the year</t>
  </si>
  <si>
    <t>Number of occupiers installed liquid waste treatment facility</t>
  </si>
  <si>
    <t>Number of captive incinerators complying to the norms</t>
  </si>
  <si>
    <t>Number of occupiers organised trainings</t>
  </si>
  <si>
    <t>Number of occupiers constituted Bio-medical Waste Management Committees</t>
  </si>
  <si>
    <t>Number of occupiers submitted Annual Report for the previous calendar year</t>
  </si>
  <si>
    <t>Number of occupiers practising pre-treatment of lab microbiology and Bio-technology waste</t>
  </si>
  <si>
    <t>Number of Common Bio Medical Waste Treatment Facilities that have installed Continuous Online Emission
Monitoring Systems</t>
  </si>
  <si>
    <t>Part 2: 
District-wise Bio-medical Waste Generation (for the previous calendar year ....2020..)</t>
  </si>
  <si>
    <t>S. No.</t>
  </si>
  <si>
    <t>Name of the State /
Union Territory</t>
  </si>
  <si>
    <t>Name of the District</t>
  </si>
  <si>
    <t>Bio-medical Waste
Generation (in Kg/day)</t>
  </si>
  <si>
    <t>Existing Total bio-medical waste treatment capacity
(both captive and CBMWTF)in kg/day</t>
  </si>
  <si>
    <t xml:space="preserve">TELANGANA </t>
  </si>
  <si>
    <t>Mahabubnagar</t>
  </si>
  <si>
    <t>Equipment</t>
  </si>
  <si>
    <t>Total</t>
  </si>
  <si>
    <t xml:space="preserve">NARAYANPET </t>
  </si>
  <si>
    <t>Incinerator</t>
  </si>
  <si>
    <t>18-20 Hr/Day (100Kgs/Hr)</t>
  </si>
  <si>
    <t xml:space="preserve">GADWAL </t>
  </si>
  <si>
    <t>Autoclave</t>
  </si>
  <si>
    <t>20 Cycles/ Day           (1 cycle /Hr)</t>
  </si>
  <si>
    <t>NAGARKURNOOL</t>
  </si>
  <si>
    <t>Deep</t>
  </si>
  <si>
    <t>NA</t>
  </si>
  <si>
    <t>WANAPARTHY</t>
  </si>
  <si>
    <t xml:space="preserve">Burial
</t>
  </si>
  <si>
    <t>SHADNAGAR (RANGA REDDY DIST)</t>
  </si>
  <si>
    <t>1000 Kgs/day        (50Kgs/Hr)</t>
  </si>
  <si>
    <t>TOTAL</t>
  </si>
  <si>
    <t>Part 3 : 
Information on Health Care Facilities having captive treatment facilities (for the previous calendar Year .2020......)</t>
  </si>
  <si>
    <t>S.
No.</t>
  </si>
  <si>
    <t>Name
and
address
of the
Health
Care
Facility</t>
  </si>
  <si>
    <t>Quantity of 
Bio-medical Waste Generation (in kg/day)</t>
  </si>
  <si>
    <t>Total Installed Treatment Capacity in kg/day</t>
  </si>
  <si>
    <t>Total biomedical
waste
treated and
disposed by
Health Care
Facilities in
kg/day</t>
  </si>
  <si>
    <t xml:space="preserve">Yellow </t>
  </si>
  <si>
    <t xml:space="preserve">Red </t>
  </si>
  <si>
    <t xml:space="preserve">Blue </t>
  </si>
  <si>
    <t>White</t>
  </si>
  <si>
    <t>Total biomedical
waste
generated
(in kg/day)</t>
  </si>
  <si>
    <t xml:space="preserve">Incinerator </t>
  </si>
  <si>
    <t xml:space="preserve">Autoclave </t>
  </si>
  <si>
    <t xml:space="preserve">Deep
Burial
</t>
  </si>
  <si>
    <t>Any
other</t>
  </si>
  <si>
    <t>M/s Svethansh &amp; CompanySy.No.214/A/1, Shapur Village, Khila Ghanpur Mandal, Telangana State.</t>
  </si>
  <si>
    <t>100 Kgs/hr</t>
  </si>
  <si>
    <t>250  Ltrs/cycle</t>
  </si>
  <si>
    <t>Shredder</t>
  </si>
  <si>
    <t xml:space="preserve">Incinerator:
</t>
  </si>
  <si>
    <t xml:space="preserve">Autoclave:
</t>
  </si>
  <si>
    <t xml:space="preserve">Deep
Burial:
</t>
  </si>
  <si>
    <t>Any other:</t>
  </si>
  <si>
    <t>Part 4: 
Information on Common Bio-Medical Waste Treatment and Disposal Facilities (for the previous calendar Year ....2020...)</t>
  </si>
  <si>
    <t>Name and Address of the Common
Bio Medical Waste
Treatment Facilities
with contact person
name and telephone number</t>
  </si>
  <si>
    <t>GPS
Coordinates</t>
  </si>
  <si>
    <t>Name of
the
cities/areas
covered by
Common
Bio-Medical
Waste Treatment Facilities</t>
  </si>
  <si>
    <t>Total
number of
Health
Care
Facilities being
covered</t>
  </si>
  <si>
    <t>Total
number
of beds
covered</t>
  </si>
  <si>
    <t>Total Quantity of Bio-Medical Waste collected from member Health
Care Facilities
(in Kg/day)</t>
  </si>
  <si>
    <t xml:space="preserve">Capacity of Treatment equipments
installed by Common Bio Medical
Waste Treatment Facilities </t>
  </si>
  <si>
    <t xml:space="preserve">Total
Bio-
Medical
waste
treated in kg/day      </t>
  </si>
  <si>
    <t>Method of
Disposal of
treated wastes
(Incineration
Ash/Sharps/Plastics)</t>
  </si>
  <si>
    <t>16°32'07.9"N 78°02'56.0"E</t>
  </si>
  <si>
    <t>Numbers</t>
  </si>
  <si>
    <t>Total
installed
capacity
(kg/day)</t>
  </si>
  <si>
    <t>Plasma Pyrolysis</t>
  </si>
  <si>
    <t>Autoclaves</t>
  </si>
  <si>
    <t xml:space="preserve"> 250  Ltrs/cycle</t>
  </si>
  <si>
    <t>Microwave</t>
  </si>
  <si>
    <t>Hydroclave</t>
  </si>
  <si>
    <t xml:space="preserve">Shredder </t>
  </si>
  <si>
    <t>50   Kgs/hr</t>
  </si>
  <si>
    <t>Sharps encapsulation or concrete pit</t>
  </si>
  <si>
    <t>Encapsulatio on premises/TSDF</t>
  </si>
  <si>
    <t>Deep burial pits</t>
  </si>
  <si>
    <t xml:space="preserve">Any other treatment equipment </t>
  </si>
  <si>
    <t>50 Kgs/hr</t>
  </si>
  <si>
    <t xml:space="preserve">Effluent Treatment plant </t>
  </si>
  <si>
    <t>6 KL/day</t>
  </si>
  <si>
    <t>Total Number of transportation vehicles used for collection of Bio-medical Waste on daily basis by the:05
Common Bio-Medical Waste Treatment Facilities:</t>
  </si>
  <si>
    <t>List of Health Care Facilities not having membership with the Common Bio-Medical Waste Treatment: NA
Facilities and neither having captive treatment facilities:</t>
  </si>
  <si>
    <t>Number of Accidents reported by the Common Bio Medical Waste Treatment Facilities:”.NA</t>
  </si>
  <si>
    <t>Incineration Ash :28.105 Tonnes 
 sent to TSDF.</t>
  </si>
  <si>
    <t>:NA</t>
  </si>
  <si>
    <t xml:space="preserve">:Active </t>
  </si>
  <si>
    <t>:833</t>
  </si>
  <si>
    <t>:377</t>
  </si>
  <si>
    <t>:02</t>
  </si>
  <si>
    <t>:21</t>
  </si>
  <si>
    <t>:206</t>
  </si>
  <si>
    <t>:85</t>
  </si>
  <si>
    <t>:142</t>
  </si>
  <si>
    <t>:417kg/day</t>
  </si>
  <si>
    <t>56 Kg/day</t>
  </si>
  <si>
    <t>91 Kg/day</t>
  </si>
  <si>
    <t>87 Kg/day</t>
  </si>
  <si>
    <t>86 Kg/day</t>
  </si>
  <si>
    <t xml:space="preserve">Sharps:  31,809  Kg Per </t>
  </si>
  <si>
    <t xml:space="preserve">Plastics: Disposed/sold to authorized recyclers. Quantity: 1,21,025   Kg  </t>
  </si>
  <si>
    <t>Number of trainings organised by the Common Bio-Medical Waste Treatment Facility operators:98</t>
  </si>
  <si>
    <t xml:space="preserve">ETP sludge:   5.0 kgs/day 1821  Kgs approx  Mixed with ash 
Quantity: 5 Kg/day.    Disposed by: ETP sludge disposed to Ash pits.
</t>
  </si>
  <si>
    <t>:7485</t>
  </si>
  <si>
    <t>:1188kg/day</t>
  </si>
  <si>
    <t>: 771kg/day</t>
  </si>
  <si>
    <t>566.881 Kgs/day</t>
  </si>
  <si>
    <t>621.65 Kgs/day</t>
  </si>
  <si>
    <t xml:space="preserve"> No of Bedds </t>
  </si>
  <si>
    <t>664 Kg/day</t>
  </si>
  <si>
    <t>55 Kg/day</t>
  </si>
  <si>
    <t>204 Kg/day</t>
  </si>
</sst>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Verdana"/>
      <family val="2"/>
    </font>
    <font>
      <sz val="11"/>
      <color theme="1"/>
      <name val="Verdana"/>
      <family val="2"/>
    </font>
    <font>
      <sz val="11"/>
      <name val="Calibri"/>
      <family val="2"/>
      <scheme val="minor"/>
    </font>
    <font>
      <sz val="11"/>
      <name val="Verdana"/>
      <family val="2"/>
    </font>
    <font>
      <b/>
      <sz val="10"/>
      <color theme="1"/>
      <name val="Calibri"/>
      <family val="2"/>
      <scheme val="minor"/>
    </font>
    <font>
      <b/>
      <sz val="11"/>
      <color theme="1"/>
      <name val="Calibri"/>
      <family val="2"/>
      <scheme val="minor"/>
    </font>
    <font>
      <b/>
      <sz val="14"/>
      <color theme="1"/>
      <name val="Times New Roman"/>
      <family val="1"/>
    </font>
    <font>
      <sz val="14"/>
      <color theme="1"/>
      <name val="Verdana"/>
      <family val="2"/>
    </font>
    <font>
      <b/>
      <sz val="14"/>
      <color theme="1"/>
      <name val="Verdana"/>
      <family val="2"/>
    </font>
    <font>
      <b/>
      <sz val="11"/>
      <color rgb="FFFF0000"/>
      <name val="Verdana"/>
      <family val="2"/>
    </font>
    <font>
      <b/>
      <sz val="8"/>
      <color theme="1"/>
      <name val="Times New Roman"/>
      <family val="1"/>
    </font>
    <font>
      <b/>
      <sz val="8"/>
      <name val="Times New Roman"/>
      <family val="1"/>
    </font>
    <font>
      <b/>
      <sz val="9"/>
      <color theme="1"/>
      <name val="Arial"/>
      <family val="2"/>
    </font>
    <font>
      <sz val="8"/>
      <color theme="1"/>
      <name val="Times New Roman"/>
      <family val="1"/>
    </font>
    <font>
      <sz val="11"/>
      <color rgb="FFFF0000"/>
      <name val="Calibri"/>
      <family val="2"/>
      <scheme val="minor"/>
    </font>
    <font>
      <sz val="10"/>
      <color theme="1"/>
      <name val="Arial"/>
      <family val="2"/>
    </font>
    <font>
      <sz val="12"/>
      <color theme="1"/>
      <name val="Calibri"/>
      <family val="2"/>
      <scheme val="minor"/>
    </font>
    <font>
      <sz val="12"/>
      <color theme="1"/>
      <name val="Calibri Light"/>
      <family val="2"/>
      <scheme val="major"/>
    </font>
    <font>
      <sz val="12"/>
      <name val="Calibri"/>
      <family val="2"/>
      <scheme val="minor"/>
    </font>
    <font>
      <sz val="14"/>
      <color theme="1"/>
      <name val="Calibri"/>
      <family val="2"/>
      <scheme val="minor"/>
    </font>
  </fonts>
  <fills count="2">
    <fill>
      <patternFill patternType="none"/>
    </fill>
    <fill>
      <patternFill patternType="gray125"/>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118">
    <xf numFmtId="0" fontId="0" fillId="0" borderId="0" xfId="0"/>
    <xf numFmtId="0" fontId="6" fillId="0" borderId="0" xfId="0" applyFont="1" applyAlignment="1">
      <alignment horizontal="left"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1" xfId="0" applyBorder="1" applyAlignment="1">
      <alignment horizontal="left" vertical="top" wrapText="1"/>
    </xf>
    <xf numFmtId="0" fontId="6" fillId="0" borderId="0" xfId="0" applyFont="1"/>
    <xf numFmtId="0" fontId="0" fillId="0" borderId="1" xfId="0" applyBorder="1"/>
    <xf numFmtId="0" fontId="0" fillId="0" borderId="1" xfId="0"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0" fontId="6" fillId="0" borderId="1" xfId="0" applyFont="1" applyBorder="1" applyAlignment="1">
      <alignment horizontal="center"/>
    </xf>
    <xf numFmtId="0" fontId="0" fillId="0" borderId="1" xfId="0" applyBorder="1" applyAlignment="1">
      <alignment horizontal="center" vertical="top" wrapText="1"/>
    </xf>
    <xf numFmtId="0" fontId="7" fillId="0" borderId="1" xfId="0" applyFont="1" applyBorder="1" applyAlignment="1">
      <alignment horizontal="center" vertical="center" wrapText="1"/>
    </xf>
    <xf numFmtId="0" fontId="6" fillId="0" borderId="1" xfId="0" applyFont="1" applyBorder="1" applyAlignment="1">
      <alignment horizontal="center" wrapText="1"/>
    </xf>
    <xf numFmtId="0" fontId="7" fillId="0" borderId="1" xfId="0" applyFont="1" applyBorder="1" applyAlignment="1">
      <alignment horizontal="center" vertical="top"/>
    </xf>
    <xf numFmtId="0" fontId="8" fillId="0" borderId="1" xfId="0" applyFont="1" applyBorder="1" applyAlignment="1">
      <alignment horizontal="center"/>
    </xf>
    <xf numFmtId="0" fontId="0" fillId="0" borderId="0" xfId="0" applyAlignment="1">
      <alignment vertical="top"/>
    </xf>
    <xf numFmtId="0" fontId="6" fillId="0" borderId="0" xfId="0" applyFont="1" applyAlignment="1">
      <alignment horizontal="center" vertical="top" wrapText="1"/>
    </xf>
    <xf numFmtId="0" fontId="0" fillId="0" borderId="1" xfId="0" applyBorder="1" applyAlignment="1">
      <alignment vertical="center"/>
    </xf>
    <xf numFmtId="0" fontId="5" fillId="0" borderId="0" xfId="0" applyFont="1"/>
    <xf numFmtId="0" fontId="6" fillId="0" borderId="0" xfId="0" applyFont="1" applyAlignment="1">
      <alignment vertical="top"/>
    </xf>
    <xf numFmtId="0" fontId="9" fillId="0" borderId="1" xfId="0" applyFont="1" applyBorder="1" applyAlignment="1">
      <alignment horizontal="center" wrapText="1"/>
    </xf>
    <xf numFmtId="0" fontId="0" fillId="0" borderId="1" xfId="0" applyBorder="1" applyAlignment="1">
      <alignment vertical="center" wrapText="1"/>
    </xf>
    <xf numFmtId="0" fontId="6" fillId="0" borderId="0" xfId="0" applyFont="1" applyAlignment="1">
      <alignment wrapText="1"/>
    </xf>
    <xf numFmtId="0" fontId="6" fillId="0" borderId="0" xfId="0" applyFont="1" applyAlignment="1">
      <alignment horizontal="center"/>
    </xf>
    <xf numFmtId="0" fontId="10" fillId="0" borderId="0" xfId="0" applyFont="1"/>
    <xf numFmtId="0" fontId="6" fillId="0" borderId="0" xfId="0" applyFont="1" applyAlignment="1">
      <alignment vertical="center"/>
    </xf>
    <xf numFmtId="0" fontId="10" fillId="0" borderId="0" xfId="0" applyFont="1" applyAlignment="1">
      <alignment vertical="top" wrapText="1"/>
    </xf>
    <xf numFmtId="0" fontId="11" fillId="0" borderId="0" xfId="0" applyFont="1"/>
    <xf numFmtId="0" fontId="12" fillId="0" borderId="0" xfId="0" applyFont="1" applyAlignment="1">
      <alignment horizontal="left"/>
    </xf>
    <xf numFmtId="0" fontId="12" fillId="0" borderId="0" xfId="0" applyFont="1" applyAlignment="1">
      <alignment horizontal="left" wrapText="1"/>
    </xf>
    <xf numFmtId="0" fontId="12" fillId="0" borderId="0" xfId="0" applyFont="1"/>
    <xf numFmtId="0" fontId="13" fillId="0" borderId="0" xfId="0" applyFont="1" applyAlignment="1">
      <alignment vertical="center"/>
    </xf>
    <xf numFmtId="0" fontId="13" fillId="0" borderId="0" xfId="0" applyFont="1" applyAlignment="1">
      <alignment horizontal="left"/>
    </xf>
    <xf numFmtId="0" fontId="6" fillId="0" borderId="1" xfId="0" applyFont="1" applyBorder="1"/>
    <xf numFmtId="0" fontId="6" fillId="0" borderId="1" xfId="0" applyFont="1" applyBorder="1" applyAlignment="1">
      <alignment vertical="top"/>
    </xf>
    <xf numFmtId="0" fontId="6" fillId="0" borderId="1" xfId="0" applyFont="1" applyBorder="1" applyAlignment="1">
      <alignment vertical="center" wrapText="1"/>
    </xf>
    <xf numFmtId="0" fontId="15" fillId="0" borderId="1" xfId="0" applyFont="1" applyBorder="1" applyAlignment="1">
      <alignment vertical="top" wrapText="1"/>
    </xf>
    <xf numFmtId="0" fontId="16" fillId="0" borderId="1" xfId="0" applyFont="1" applyBorder="1" applyAlignment="1">
      <alignment vertical="top" wrapText="1"/>
    </xf>
    <xf numFmtId="0" fontId="17" fillId="0" borderId="1" xfId="0" applyFont="1" applyBorder="1" applyAlignment="1">
      <alignment horizontal="center" vertical="top" wrapText="1"/>
    </xf>
    <xf numFmtId="0" fontId="15" fillId="0" borderId="1" xfId="0" applyFont="1" applyBorder="1" applyAlignment="1">
      <alignment horizontal="center" vertical="top" wrapText="1"/>
    </xf>
    <xf numFmtId="0" fontId="15" fillId="0" borderId="1" xfId="0" applyFont="1" applyBorder="1" applyAlignment="1">
      <alignment vertical="top"/>
    </xf>
    <xf numFmtId="0" fontId="20" fillId="0" borderId="1" xfId="0" applyFont="1" applyBorder="1" applyAlignment="1">
      <alignment vertical="center" wrapText="1"/>
    </xf>
    <xf numFmtId="0" fontId="20" fillId="0" borderId="1" xfId="0" applyFont="1" applyBorder="1" applyAlignment="1">
      <alignment vertical="top" wrapText="1"/>
    </xf>
    <xf numFmtId="0" fontId="18" fillId="0" borderId="1" xfId="0" applyFont="1" applyBorder="1" applyAlignment="1">
      <alignment vertical="top"/>
    </xf>
    <xf numFmtId="0" fontId="6" fillId="0" borderId="1" xfId="0" applyFont="1" applyBorder="1" applyAlignment="1">
      <alignment vertical="top" wrapText="1"/>
    </xf>
    <xf numFmtId="0" fontId="15" fillId="0" borderId="1" xfId="0" applyFont="1" applyBorder="1" applyAlignment="1">
      <alignment horizontal="center" vertical="top"/>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3" fontId="0" fillId="0" borderId="0" xfId="0" applyNumberFormat="1"/>
    <xf numFmtId="0" fontId="21" fillId="0" borderId="1" xfId="0" applyFont="1" applyBorder="1" applyAlignment="1">
      <alignment horizontal="center" wrapText="1"/>
    </xf>
    <xf numFmtId="0" fontId="20" fillId="0" borderId="1" xfId="0" applyFont="1" applyBorder="1" applyAlignment="1">
      <alignment horizontal="center" wrapText="1"/>
    </xf>
    <xf numFmtId="0" fontId="21" fillId="0" borderId="1" xfId="0" applyFont="1" applyBorder="1" applyAlignment="1">
      <alignment horizontal="center"/>
    </xf>
    <xf numFmtId="0" fontId="22" fillId="0" borderId="1" xfId="0" applyFont="1" applyBorder="1" applyAlignment="1">
      <alignment vertical="center" wrapText="1"/>
    </xf>
    <xf numFmtId="0" fontId="21" fillId="0" borderId="1" xfId="0" applyFont="1" applyBorder="1" applyAlignment="1">
      <alignment horizontal="center" vertical="top"/>
    </xf>
    <xf numFmtId="0" fontId="21" fillId="0" borderId="1" xfId="0" applyFont="1" applyBorder="1" applyAlignment="1">
      <alignment horizontal="center" vertical="top" wrapText="1"/>
    </xf>
    <xf numFmtId="0" fontId="23" fillId="0" borderId="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top"/>
    </xf>
    <xf numFmtId="0" fontId="3" fillId="0" borderId="1" xfId="0" applyFont="1" applyBorder="1" applyAlignment="1">
      <alignment horizontal="center" vertical="center"/>
    </xf>
    <xf numFmtId="0" fontId="8" fillId="0" borderId="1" xfId="0" applyFont="1" applyBorder="1" applyAlignment="1">
      <alignment horizontal="center" vertical="top"/>
    </xf>
    <xf numFmtId="0" fontId="3" fillId="0" borderId="1" xfId="0" applyFont="1" applyBorder="1" applyAlignment="1">
      <alignment horizontal="center" vertical="top"/>
    </xf>
    <xf numFmtId="0" fontId="3" fillId="0" borderId="1" xfId="0" applyFont="1" applyBorder="1" applyAlignment="1">
      <alignment vertical="top" wrapText="1"/>
    </xf>
    <xf numFmtId="0" fontId="2" fillId="0" borderId="1" xfId="0" applyFont="1" applyBorder="1" applyAlignment="1">
      <alignment horizontal="center" vertical="center"/>
    </xf>
    <xf numFmtId="0" fontId="2" fillId="0" borderId="1" xfId="0" applyFont="1" applyBorder="1" applyAlignment="1">
      <alignment horizontal="center" vertical="top"/>
    </xf>
    <xf numFmtId="0" fontId="1" fillId="0" borderId="1" xfId="0" applyFont="1" applyBorder="1" applyAlignment="1">
      <alignment horizontal="center" vertical="center"/>
    </xf>
    <xf numFmtId="0" fontId="1" fillId="0" borderId="1" xfId="0" applyFont="1" applyBorder="1" applyAlignment="1">
      <alignment horizontal="center" vertical="top"/>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5" fillId="0" borderId="1" xfId="0" applyFont="1" applyBorder="1" applyAlignment="1">
      <alignment horizontal="center" wrapText="1"/>
    </xf>
    <xf numFmtId="0" fontId="5" fillId="0" borderId="1" xfId="0" applyFont="1" applyBorder="1" applyAlignment="1">
      <alignment horizontal="center"/>
    </xf>
    <xf numFmtId="0" fontId="6" fillId="0" borderId="1" xfId="0" applyFont="1" applyBorder="1" applyAlignment="1">
      <alignment horizontal="center" vertical="top" wrapText="1"/>
    </xf>
    <xf numFmtId="0" fontId="6" fillId="0" borderId="2" xfId="0" applyFont="1" applyBorder="1" applyAlignment="1">
      <alignment horizontal="center"/>
    </xf>
    <xf numFmtId="0" fontId="6" fillId="0" borderId="10" xfId="0" applyFont="1" applyBorder="1" applyAlignment="1">
      <alignment horizontal="center"/>
    </xf>
    <xf numFmtId="0" fontId="6" fillId="0" borderId="2" xfId="0" applyFont="1" applyBorder="1" applyAlignment="1">
      <alignment horizontal="center" wrapText="1"/>
    </xf>
    <xf numFmtId="0" fontId="6" fillId="0" borderId="10" xfId="0" applyFont="1" applyBorder="1" applyAlignment="1">
      <alignment horizontal="center" wrapText="1"/>
    </xf>
    <xf numFmtId="0" fontId="8" fillId="0" borderId="2" xfId="0" applyFont="1" applyBorder="1" applyAlignment="1">
      <alignment horizontal="center" vertical="top"/>
    </xf>
    <xf numFmtId="0" fontId="8" fillId="0" borderId="10" xfId="0" applyFont="1" applyBorder="1" applyAlignment="1">
      <alignment horizontal="center" vertical="top"/>
    </xf>
    <xf numFmtId="0" fontId="6" fillId="0" borderId="0" xfId="0" applyFont="1" applyAlignment="1">
      <alignment horizontal="left" vertical="top" wrapText="1"/>
    </xf>
    <xf numFmtId="0" fontId="6" fillId="0" borderId="0" xfId="0" applyFont="1" applyAlignment="1">
      <alignment horizontal="left"/>
    </xf>
    <xf numFmtId="0" fontId="5" fillId="0" borderId="0" xfId="0" applyFont="1" applyAlignment="1">
      <alignment horizontal="left" vertical="top" wrapText="1"/>
    </xf>
    <xf numFmtId="0" fontId="18" fillId="0" borderId="1" xfId="0" applyFont="1" applyBorder="1"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vertical="center"/>
    </xf>
    <xf numFmtId="0" fontId="19" fillId="0" borderId="1" xfId="0" applyFont="1" applyBorder="1" applyAlignment="1">
      <alignment vertical="center"/>
    </xf>
    <xf numFmtId="0" fontId="15" fillId="0" borderId="1" xfId="0" applyFont="1" applyBorder="1" applyAlignment="1">
      <alignment horizontal="center" vertical="top" wrapText="1"/>
    </xf>
    <xf numFmtId="0" fontId="0" fillId="0" borderId="1" xfId="0" applyBorder="1" applyAlignment="1">
      <alignment wrapText="1"/>
    </xf>
    <xf numFmtId="0" fontId="17" fillId="0" borderId="1" xfId="0" applyFont="1" applyBorder="1" applyAlignment="1">
      <alignment horizontal="center" vertical="top" wrapText="1"/>
    </xf>
    <xf numFmtId="0" fontId="5" fillId="0" borderId="1" xfId="0" applyFont="1" applyBorder="1" applyAlignment="1">
      <alignment horizontal="center" vertical="top" wrapText="1"/>
    </xf>
    <xf numFmtId="0" fontId="5" fillId="0" borderId="3" xfId="0" applyFont="1" applyBorder="1" applyAlignment="1">
      <alignment horizontal="center" vertical="top" wrapText="1"/>
    </xf>
    <xf numFmtId="0" fontId="6" fillId="0" borderId="1" xfId="0" applyFont="1" applyBorder="1" applyAlignment="1">
      <alignment horizontal="left" vertical="top" wrapText="1"/>
    </xf>
    <xf numFmtId="0" fontId="6" fillId="0" borderId="1" xfId="0" applyFont="1" applyBorder="1" applyAlignment="1">
      <alignment horizont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5" fillId="0" borderId="0" xfId="0" applyFont="1" applyAlignment="1">
      <alignment horizontal="center" wrapText="1"/>
    </xf>
    <xf numFmtId="0" fontId="5" fillId="0" borderId="0" xfId="0" applyFont="1" applyAlignment="1">
      <alignment horizontal="center"/>
    </xf>
    <xf numFmtId="0" fontId="24" fillId="0" borderId="2" xfId="0" applyFont="1" applyBorder="1" applyAlignment="1">
      <alignment horizontal="left" vertical="top" wrapText="1"/>
    </xf>
    <xf numFmtId="0" fontId="24" fillId="0" borderId="10" xfId="0" applyFont="1" applyBorder="1" applyAlignment="1">
      <alignment horizontal="left" vertical="top" wrapText="1"/>
    </xf>
    <xf numFmtId="0" fontId="0" fillId="0" borderId="1" xfId="0" applyBorder="1" applyAlignment="1">
      <alignment horizontal="left" vertical="top" wrapText="1"/>
    </xf>
    <xf numFmtId="0" fontId="6" fillId="0" borderId="0" xfId="0" applyFont="1" applyAlignment="1">
      <alignment horizontal="center" vertical="top" wrapText="1"/>
    </xf>
    <xf numFmtId="0" fontId="6" fillId="0" borderId="0" xfId="0" applyFont="1" applyAlignment="1">
      <alignment horizontal="center"/>
    </xf>
    <xf numFmtId="0" fontId="6" fillId="0" borderId="0" xfId="0" applyFont="1" applyAlignment="1">
      <alignment horizontal="left" vertical="top"/>
    </xf>
    <xf numFmtId="0" fontId="14"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center" vertical="top" wrapText="1"/>
    </xf>
    <xf numFmtId="0" fontId="12" fillId="0" borderId="0" xfId="0" applyFont="1" applyAlignment="1">
      <alignment horizontal="left"/>
    </xf>
    <xf numFmtId="0" fontId="0" fillId="0" borderId="2"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8"/>
  <sheetViews>
    <sheetView topLeftCell="A82" workbookViewId="0">
      <selection activeCell="N81" sqref="N81"/>
    </sheetView>
  </sheetViews>
  <sheetFormatPr defaultColWidth="9" defaultRowHeight="15"/>
  <cols>
    <col min="1" max="1" width="4.28515625" customWidth="1"/>
    <col min="2" max="2" width="14" customWidth="1"/>
    <col min="3" max="3" width="23.85546875" customWidth="1"/>
    <col min="4" max="4" width="16.28515625" customWidth="1"/>
    <col min="5" max="5" width="18.5703125" customWidth="1"/>
    <col min="6" max="6" width="11.28515625" bestFit="1" customWidth="1"/>
    <col min="7" max="7" width="9.7109375" customWidth="1"/>
    <col min="8" max="8" width="11" customWidth="1"/>
    <col min="9" max="9" width="13" customWidth="1"/>
    <col min="10" max="10" width="35.42578125" bestFit="1" customWidth="1"/>
    <col min="11" max="11" width="11" customWidth="1"/>
    <col min="12" max="12" width="26.42578125" customWidth="1"/>
    <col min="13" max="13" width="15" customWidth="1"/>
    <col min="14" max="14" width="21.28515625" customWidth="1"/>
  </cols>
  <sheetData>
    <row r="1" spans="1:16">
      <c r="A1" s="111" t="s">
        <v>0</v>
      </c>
      <c r="B1" s="114"/>
      <c r="C1" s="114"/>
      <c r="D1" s="114"/>
      <c r="E1" s="114"/>
      <c r="F1" s="114"/>
      <c r="G1" s="114"/>
      <c r="H1" s="114"/>
      <c r="I1" s="114"/>
      <c r="J1" s="114"/>
      <c r="K1" s="114"/>
      <c r="L1" s="114"/>
      <c r="M1" s="114"/>
      <c r="N1" s="114"/>
    </row>
    <row r="2" spans="1:16">
      <c r="A2" s="111" t="s">
        <v>1</v>
      </c>
      <c r="B2" s="114"/>
      <c r="C2" s="114"/>
      <c r="D2" s="114"/>
      <c r="E2" s="114"/>
      <c r="F2" s="114"/>
      <c r="G2" s="114"/>
      <c r="H2" s="114"/>
      <c r="I2" s="114"/>
      <c r="J2" s="114"/>
      <c r="K2" s="114"/>
      <c r="L2" s="114"/>
      <c r="M2" s="114"/>
      <c r="N2" s="114"/>
    </row>
    <row r="3" spans="1:16">
      <c r="A3" s="115" t="s">
        <v>2</v>
      </c>
      <c r="B3" s="115"/>
      <c r="C3" s="115"/>
      <c r="D3" s="115"/>
      <c r="E3" s="115"/>
      <c r="F3" s="115"/>
      <c r="G3" s="115"/>
      <c r="H3" s="115"/>
      <c r="I3" s="115"/>
      <c r="J3" s="115"/>
      <c r="K3" s="115"/>
      <c r="L3" s="115"/>
      <c r="M3" s="115"/>
      <c r="N3" s="27"/>
    </row>
    <row r="5" spans="1:16">
      <c r="A5" s="19" t="s">
        <v>3</v>
      </c>
      <c r="B5" s="19"/>
      <c r="C5" s="19"/>
      <c r="D5" s="19"/>
      <c r="E5" s="25"/>
      <c r="F5" s="25"/>
      <c r="G5" s="25"/>
      <c r="H5" s="25"/>
      <c r="I5" s="25"/>
      <c r="J5" s="25"/>
      <c r="K5" s="25"/>
      <c r="L5" s="25"/>
      <c r="M5" s="25"/>
      <c r="N5" s="25"/>
      <c r="O5" s="25"/>
      <c r="P5" s="25"/>
    </row>
    <row r="7" spans="1:16" ht="18.75">
      <c r="A7" s="5">
        <v>1</v>
      </c>
      <c r="B7" s="5"/>
      <c r="C7" s="112" t="s">
        <v>4</v>
      </c>
      <c r="D7" s="112"/>
      <c r="E7" s="112"/>
      <c r="F7" s="112"/>
      <c r="G7" s="112"/>
      <c r="H7" s="112"/>
      <c r="I7" s="112"/>
      <c r="J7" s="28" t="s">
        <v>5</v>
      </c>
      <c r="K7" s="28"/>
      <c r="L7" s="28"/>
      <c r="M7" s="5"/>
      <c r="N7" s="5"/>
    </row>
    <row r="8" spans="1:16" ht="18">
      <c r="A8" s="5">
        <v>2</v>
      </c>
      <c r="B8" s="5"/>
      <c r="C8" s="5" t="s">
        <v>6</v>
      </c>
      <c r="D8" s="5"/>
      <c r="E8" s="5"/>
      <c r="F8" s="5"/>
      <c r="G8" s="5"/>
      <c r="H8" s="5"/>
      <c r="I8" s="5"/>
      <c r="J8" s="116" t="s">
        <v>7</v>
      </c>
      <c r="K8" s="116"/>
      <c r="L8" s="116"/>
      <c r="M8" s="5"/>
      <c r="N8" s="5"/>
    </row>
    <row r="9" spans="1:16" ht="18">
      <c r="A9" s="24">
        <v>3</v>
      </c>
      <c r="B9" s="5"/>
      <c r="C9" s="5" t="s">
        <v>8</v>
      </c>
      <c r="D9" s="5"/>
      <c r="E9" s="5"/>
      <c r="F9" s="5"/>
      <c r="G9" s="5"/>
      <c r="H9" s="5"/>
      <c r="I9" s="5"/>
      <c r="J9" s="30" t="s">
        <v>144</v>
      </c>
      <c r="K9" s="31"/>
      <c r="L9" s="31"/>
      <c r="M9" s="5"/>
      <c r="N9" s="5"/>
    </row>
    <row r="10" spans="1:16" ht="18">
      <c r="A10" s="5"/>
      <c r="B10" s="5" t="s">
        <v>9</v>
      </c>
      <c r="C10" s="111" t="s">
        <v>10</v>
      </c>
      <c r="D10" s="111"/>
      <c r="E10" s="111"/>
      <c r="F10" s="111"/>
      <c r="G10" s="111"/>
      <c r="H10" s="111"/>
      <c r="I10" s="5"/>
      <c r="J10" s="29" t="s">
        <v>145</v>
      </c>
      <c r="K10" s="31"/>
      <c r="L10" s="31"/>
      <c r="M10" s="5"/>
      <c r="N10" s="5"/>
    </row>
    <row r="11" spans="1:16" ht="18">
      <c r="A11" s="5"/>
      <c r="B11" s="5" t="s">
        <v>11</v>
      </c>
      <c r="C11" s="5" t="s">
        <v>12</v>
      </c>
      <c r="D11" s="5"/>
      <c r="E11" s="5"/>
      <c r="F11" s="5"/>
      <c r="G11" s="5"/>
      <c r="H11" s="5"/>
      <c r="I11" s="5"/>
      <c r="J11" s="29" t="s">
        <v>148</v>
      </c>
      <c r="K11" s="31"/>
      <c r="L11" s="31"/>
      <c r="M11" s="5"/>
      <c r="N11" s="5"/>
    </row>
    <row r="12" spans="1:16" ht="18">
      <c r="A12" s="5"/>
      <c r="B12" s="5" t="s">
        <v>13</v>
      </c>
      <c r="C12" s="5" t="s">
        <v>14</v>
      </c>
      <c r="D12" s="5"/>
      <c r="E12" s="5"/>
      <c r="F12" s="5"/>
      <c r="G12" s="5"/>
      <c r="H12" s="5"/>
      <c r="I12" s="5"/>
      <c r="J12" s="29" t="s">
        <v>142</v>
      </c>
      <c r="K12" s="31"/>
      <c r="L12" s="31"/>
      <c r="M12" s="5"/>
      <c r="N12" s="5"/>
    </row>
    <row r="13" spans="1:16" ht="18">
      <c r="A13" s="5"/>
      <c r="B13" s="5" t="s">
        <v>15</v>
      </c>
      <c r="C13" s="5" t="s">
        <v>16</v>
      </c>
      <c r="D13" s="5"/>
      <c r="E13" s="5"/>
      <c r="F13" s="5"/>
      <c r="G13" s="5"/>
      <c r="H13" s="5"/>
      <c r="I13" s="5"/>
      <c r="J13" s="29" t="s">
        <v>142</v>
      </c>
      <c r="K13" s="31"/>
      <c r="L13" s="31"/>
      <c r="M13" s="5"/>
      <c r="N13" s="5"/>
    </row>
    <row r="14" spans="1:16" ht="18">
      <c r="A14" s="5"/>
      <c r="B14" s="5" t="s">
        <v>17</v>
      </c>
      <c r="C14" s="5" t="s">
        <v>18</v>
      </c>
      <c r="D14" s="5"/>
      <c r="E14" s="5"/>
      <c r="F14" s="5"/>
      <c r="G14" s="5"/>
      <c r="H14" s="5"/>
      <c r="I14" s="5"/>
      <c r="J14" s="29" t="s">
        <v>150</v>
      </c>
      <c r="K14" s="31"/>
      <c r="L14" s="31"/>
      <c r="M14" s="5"/>
      <c r="N14" s="5"/>
    </row>
    <row r="15" spans="1:16" ht="18">
      <c r="A15" s="5"/>
      <c r="B15" s="5" t="s">
        <v>19</v>
      </c>
      <c r="C15" s="5" t="s">
        <v>20</v>
      </c>
      <c r="D15" s="5"/>
      <c r="E15" s="5"/>
      <c r="F15" s="5"/>
      <c r="G15" s="5"/>
      <c r="H15" s="5"/>
      <c r="I15" s="5"/>
      <c r="J15" s="29" t="s">
        <v>146</v>
      </c>
      <c r="K15" s="31"/>
      <c r="L15" s="31"/>
      <c r="M15" s="5"/>
      <c r="N15" s="5"/>
    </row>
    <row r="16" spans="1:16" ht="18">
      <c r="A16" s="5"/>
      <c r="B16" s="5" t="s">
        <v>21</v>
      </c>
      <c r="C16" s="5" t="s">
        <v>22</v>
      </c>
      <c r="D16" s="5"/>
      <c r="E16" s="5"/>
      <c r="F16" s="5"/>
      <c r="G16" s="5"/>
      <c r="H16" s="5"/>
      <c r="I16" s="5"/>
      <c r="J16" s="29" t="s">
        <v>149</v>
      </c>
      <c r="K16" s="31"/>
      <c r="L16" s="31"/>
      <c r="M16" s="5"/>
      <c r="N16" s="5"/>
    </row>
    <row r="17" spans="1:14" ht="21" customHeight="1">
      <c r="A17" s="5"/>
      <c r="B17" s="5" t="s">
        <v>23</v>
      </c>
      <c r="C17" s="5" t="s">
        <v>24</v>
      </c>
      <c r="D17" s="5"/>
      <c r="E17" s="5"/>
      <c r="F17" s="5"/>
      <c r="G17" s="5"/>
      <c r="H17" s="5"/>
      <c r="I17" s="5"/>
      <c r="J17" s="29" t="s">
        <v>147</v>
      </c>
      <c r="K17" s="31"/>
      <c r="L17" s="31"/>
      <c r="M17" s="5"/>
      <c r="N17" s="5"/>
    </row>
    <row r="18" spans="1:14" ht="21" customHeight="1">
      <c r="A18" s="5"/>
      <c r="B18" s="5" t="s">
        <v>25</v>
      </c>
      <c r="C18" s="5" t="s">
        <v>26</v>
      </c>
      <c r="D18" s="5"/>
      <c r="E18" s="5"/>
      <c r="F18" s="5"/>
      <c r="G18" s="5"/>
      <c r="H18" s="5"/>
      <c r="I18" s="5"/>
      <c r="J18" s="29" t="s">
        <v>142</v>
      </c>
      <c r="K18" s="31"/>
      <c r="L18" s="31"/>
      <c r="M18" s="5"/>
      <c r="N18" s="5"/>
    </row>
    <row r="19" spans="1:14" ht="18">
      <c r="A19" s="5">
        <v>4</v>
      </c>
      <c r="B19" s="5"/>
      <c r="C19" s="5" t="s">
        <v>27</v>
      </c>
      <c r="D19" s="5"/>
      <c r="E19" s="5"/>
      <c r="F19" s="5"/>
      <c r="G19" s="5"/>
      <c r="H19" s="5"/>
      <c r="I19" s="5"/>
      <c r="J19" s="29" t="s">
        <v>160</v>
      </c>
      <c r="K19" s="31"/>
      <c r="L19" s="31"/>
      <c r="M19" s="5"/>
      <c r="N19" s="5"/>
    </row>
    <row r="20" spans="1:14" ht="18">
      <c r="A20" s="5">
        <v>5</v>
      </c>
      <c r="B20" s="5"/>
      <c r="C20" s="5" t="s">
        <v>28</v>
      </c>
      <c r="D20" s="5"/>
      <c r="E20" s="5"/>
      <c r="F20" s="5"/>
      <c r="G20" s="5"/>
      <c r="H20" s="5"/>
      <c r="I20" s="5"/>
      <c r="J20" s="31" t="s">
        <v>143</v>
      </c>
      <c r="K20" s="31"/>
      <c r="L20" s="31"/>
      <c r="M20" s="5"/>
      <c r="N20" s="5"/>
    </row>
    <row r="21" spans="1:14" ht="18">
      <c r="A21" s="5"/>
      <c r="B21" s="5" t="s">
        <v>9</v>
      </c>
      <c r="C21" s="5" t="s">
        <v>29</v>
      </c>
      <c r="D21" s="5"/>
      <c r="E21" s="5"/>
      <c r="F21" s="5"/>
      <c r="G21" s="5"/>
      <c r="H21" s="5"/>
      <c r="I21" s="5"/>
      <c r="J21" s="31" t="s">
        <v>142</v>
      </c>
      <c r="K21" s="31"/>
      <c r="L21" s="31"/>
      <c r="M21" s="5"/>
      <c r="N21" s="5"/>
    </row>
    <row r="22" spans="1:14" ht="18">
      <c r="A22" s="5"/>
      <c r="B22" s="5" t="s">
        <v>11</v>
      </c>
      <c r="C22" s="5" t="s">
        <v>30</v>
      </c>
      <c r="D22" s="5"/>
      <c r="E22" s="5"/>
      <c r="F22" s="5"/>
      <c r="G22" s="5"/>
      <c r="H22" s="5"/>
      <c r="I22" s="5"/>
      <c r="J22" s="31" t="s">
        <v>142</v>
      </c>
      <c r="K22" s="31"/>
      <c r="L22" s="31"/>
      <c r="M22" s="5"/>
      <c r="N22" s="5"/>
    </row>
    <row r="23" spans="1:14" ht="18">
      <c r="A23" s="5"/>
      <c r="B23" s="5" t="s">
        <v>13</v>
      </c>
      <c r="C23" s="5" t="s">
        <v>31</v>
      </c>
      <c r="D23" s="5"/>
      <c r="E23" s="5"/>
      <c r="F23" s="5"/>
      <c r="G23" s="5"/>
      <c r="H23" s="5"/>
      <c r="I23" s="5"/>
      <c r="J23" s="31" t="s">
        <v>142</v>
      </c>
      <c r="K23" s="31"/>
      <c r="L23" s="31"/>
      <c r="M23" s="5"/>
      <c r="N23" s="5"/>
    </row>
    <row r="24" spans="1:14" ht="18">
      <c r="A24" s="5"/>
      <c r="B24" s="5" t="s">
        <v>15</v>
      </c>
      <c r="C24" s="5" t="s">
        <v>32</v>
      </c>
      <c r="D24" s="5"/>
      <c r="E24" s="5"/>
      <c r="F24" s="5"/>
      <c r="G24" s="5"/>
      <c r="H24" s="5"/>
      <c r="I24" s="5"/>
      <c r="J24" s="31" t="s">
        <v>142</v>
      </c>
      <c r="K24" s="31"/>
      <c r="L24" s="31"/>
      <c r="M24" s="5"/>
      <c r="N24" s="5"/>
    </row>
    <row r="25" spans="1:14" ht="18">
      <c r="A25" s="5"/>
      <c r="B25" s="5" t="s">
        <v>17</v>
      </c>
      <c r="C25" s="5" t="s">
        <v>33</v>
      </c>
      <c r="D25" s="5"/>
      <c r="E25" s="5"/>
      <c r="F25" s="5"/>
      <c r="G25" s="5"/>
      <c r="H25" s="5"/>
      <c r="I25" s="5"/>
      <c r="J25" s="31" t="s">
        <v>142</v>
      </c>
      <c r="K25" s="31"/>
      <c r="L25" s="31"/>
      <c r="M25" s="5"/>
      <c r="N25" s="5"/>
    </row>
    <row r="26" spans="1:14" ht="18">
      <c r="A26" s="5">
        <v>6</v>
      </c>
      <c r="B26" s="5"/>
      <c r="C26" s="81" t="s">
        <v>34</v>
      </c>
      <c r="D26" s="112"/>
      <c r="E26" s="112"/>
      <c r="F26" s="112"/>
      <c r="G26" s="112"/>
      <c r="H26" s="112"/>
      <c r="I26" s="112"/>
      <c r="J26" s="32" t="s">
        <v>161</v>
      </c>
      <c r="K26" s="31"/>
      <c r="L26" s="31"/>
      <c r="M26" s="5"/>
      <c r="N26" s="5"/>
    </row>
    <row r="27" spans="1:14" ht="18">
      <c r="A27" s="5"/>
      <c r="B27" s="5" t="s">
        <v>9</v>
      </c>
      <c r="C27" s="5" t="s">
        <v>35</v>
      </c>
      <c r="D27" s="5"/>
      <c r="E27" s="5"/>
      <c r="F27" s="5"/>
      <c r="G27" s="5"/>
      <c r="H27" s="5"/>
      <c r="I27" s="5"/>
      <c r="J27" s="33" t="s">
        <v>151</v>
      </c>
      <c r="K27" s="31"/>
      <c r="L27" s="31"/>
      <c r="M27" s="5"/>
      <c r="N27" s="5"/>
    </row>
    <row r="28" spans="1:14" ht="18">
      <c r="A28" s="5"/>
      <c r="B28" s="5" t="s">
        <v>11</v>
      </c>
      <c r="C28" s="5" t="s">
        <v>36</v>
      </c>
      <c r="D28" s="5"/>
      <c r="E28" s="5"/>
      <c r="F28" s="5"/>
      <c r="G28" s="5"/>
      <c r="H28" s="5"/>
      <c r="I28" s="5"/>
      <c r="J28" s="33" t="s">
        <v>162</v>
      </c>
      <c r="K28" s="31"/>
      <c r="L28" s="31"/>
      <c r="M28" s="5"/>
      <c r="N28" s="5"/>
    </row>
    <row r="29" spans="1:14" ht="18">
      <c r="A29" s="5"/>
      <c r="B29" s="5" t="s">
        <v>13</v>
      </c>
      <c r="C29" s="5" t="s">
        <v>37</v>
      </c>
      <c r="D29" s="5"/>
      <c r="E29" s="5"/>
      <c r="F29" s="5"/>
      <c r="G29" s="5"/>
      <c r="H29" s="5"/>
      <c r="I29" s="5"/>
      <c r="J29" s="31" t="s">
        <v>142</v>
      </c>
      <c r="K29" s="31"/>
      <c r="L29" s="31"/>
      <c r="M29" s="5"/>
      <c r="N29" s="5"/>
    </row>
    <row r="30" spans="1:14">
      <c r="D30" s="26"/>
      <c r="E30" s="26"/>
      <c r="F30" s="26"/>
      <c r="G30" s="26"/>
      <c r="H30" s="26"/>
      <c r="I30" s="113"/>
      <c r="J30" s="113"/>
      <c r="K30" s="26"/>
      <c r="L30" s="26"/>
      <c r="M30" s="5"/>
      <c r="N30" s="5"/>
    </row>
    <row r="31" spans="1:14">
      <c r="A31" s="5">
        <v>7</v>
      </c>
      <c r="B31" s="5"/>
      <c r="C31" s="5" t="s">
        <v>38</v>
      </c>
      <c r="D31" s="5"/>
      <c r="E31" s="5"/>
      <c r="F31" s="5"/>
      <c r="G31" s="5"/>
      <c r="H31" s="5"/>
      <c r="I31" s="5"/>
      <c r="J31" s="5"/>
      <c r="K31" s="5"/>
      <c r="L31" s="5"/>
      <c r="M31" s="5"/>
      <c r="N31" s="5"/>
    </row>
    <row r="32" spans="1:14">
      <c r="A32" s="5"/>
      <c r="B32" s="5" t="s">
        <v>39</v>
      </c>
      <c r="C32" s="5" t="s">
        <v>40</v>
      </c>
      <c r="D32" s="5"/>
      <c r="E32" s="5"/>
      <c r="F32" s="5"/>
      <c r="G32" s="5"/>
      <c r="H32" s="5"/>
      <c r="I32" s="5"/>
      <c r="J32" s="5"/>
      <c r="K32" s="5"/>
      <c r="L32" s="5"/>
      <c r="M32" s="5"/>
      <c r="N32" s="5"/>
    </row>
    <row r="33" spans="1:14">
      <c r="A33" s="5"/>
      <c r="B33" s="5" t="s">
        <v>9</v>
      </c>
      <c r="C33" s="5" t="s">
        <v>41</v>
      </c>
      <c r="D33" s="5"/>
      <c r="E33" s="5"/>
      <c r="F33" s="5"/>
      <c r="G33" s="5"/>
      <c r="H33" s="5"/>
      <c r="I33" s="5"/>
      <c r="J33" s="5"/>
      <c r="K33" s="5"/>
      <c r="L33" s="5"/>
      <c r="M33" s="5"/>
      <c r="N33" s="5"/>
    </row>
    <row r="34" spans="1:14">
      <c r="A34" s="5"/>
      <c r="B34" s="5" t="s">
        <v>11</v>
      </c>
      <c r="C34" s="5" t="s">
        <v>42</v>
      </c>
      <c r="D34" s="5"/>
      <c r="E34" s="5"/>
      <c r="F34" s="5"/>
      <c r="G34" s="5"/>
      <c r="H34" s="5"/>
      <c r="I34" s="5"/>
      <c r="J34" s="5"/>
      <c r="K34" s="5"/>
      <c r="L34" s="5"/>
      <c r="M34" s="5"/>
      <c r="N34" s="5"/>
    </row>
    <row r="35" spans="1:14">
      <c r="A35" s="5"/>
      <c r="B35" s="20" t="s">
        <v>43</v>
      </c>
      <c r="C35" s="81" t="s">
        <v>44</v>
      </c>
      <c r="D35" s="112"/>
      <c r="E35" s="112"/>
      <c r="F35" s="112"/>
      <c r="G35" s="112"/>
      <c r="H35" s="112"/>
      <c r="I35" s="112"/>
      <c r="J35" s="112"/>
      <c r="K35" s="112"/>
      <c r="L35" s="112"/>
      <c r="M35" s="112"/>
      <c r="N35" s="112"/>
    </row>
    <row r="36" spans="1:14">
      <c r="A36" s="5"/>
      <c r="B36" s="5" t="s">
        <v>9</v>
      </c>
      <c r="C36" s="5" t="s">
        <v>45</v>
      </c>
      <c r="D36" s="5"/>
      <c r="E36" s="5"/>
      <c r="F36" s="5"/>
      <c r="G36" s="5"/>
      <c r="H36" s="5"/>
      <c r="I36" s="5"/>
      <c r="J36" s="5"/>
      <c r="K36" s="5"/>
      <c r="L36" s="5"/>
      <c r="M36" s="5"/>
      <c r="N36" s="5"/>
    </row>
    <row r="37" spans="1:14">
      <c r="A37" s="5"/>
      <c r="B37" s="5" t="s">
        <v>11</v>
      </c>
      <c r="C37" s="5" t="s">
        <v>46</v>
      </c>
      <c r="D37" s="5"/>
      <c r="E37" s="5"/>
      <c r="F37" s="5"/>
      <c r="G37" s="5"/>
      <c r="H37" s="5"/>
      <c r="I37" s="5"/>
      <c r="J37" s="5"/>
      <c r="K37" s="5"/>
      <c r="L37" s="5"/>
      <c r="M37" s="5"/>
      <c r="N37" s="5"/>
    </row>
    <row r="38" spans="1:14">
      <c r="A38" s="5"/>
      <c r="B38" s="5" t="s">
        <v>13</v>
      </c>
      <c r="C38" s="5" t="s">
        <v>47</v>
      </c>
      <c r="D38" s="5"/>
      <c r="E38" s="5"/>
      <c r="F38" s="5"/>
      <c r="G38" s="5"/>
      <c r="H38" s="5"/>
      <c r="I38" s="5"/>
      <c r="J38" s="5"/>
      <c r="K38" s="5"/>
      <c r="L38" s="5"/>
      <c r="M38" s="5"/>
      <c r="N38" s="5"/>
    </row>
    <row r="39" spans="1:14">
      <c r="A39" s="5"/>
      <c r="B39" s="5" t="s">
        <v>15</v>
      </c>
      <c r="C39" s="5" t="s">
        <v>48</v>
      </c>
      <c r="D39" s="5"/>
      <c r="E39" s="5"/>
      <c r="F39" s="5"/>
      <c r="G39" s="5"/>
      <c r="H39" s="5"/>
      <c r="I39" s="5"/>
      <c r="J39" s="5"/>
      <c r="K39" s="5"/>
      <c r="L39" s="5"/>
      <c r="M39" s="5"/>
      <c r="N39" s="5"/>
    </row>
    <row r="40" spans="1:14">
      <c r="A40" s="5">
        <v>8</v>
      </c>
      <c r="B40" s="5"/>
      <c r="C40" s="5" t="s">
        <v>49</v>
      </c>
      <c r="D40" s="5"/>
      <c r="E40" s="5"/>
      <c r="F40" s="5"/>
      <c r="G40" s="5"/>
      <c r="H40" s="5"/>
      <c r="I40" s="5"/>
      <c r="J40" s="5"/>
      <c r="K40" s="5"/>
      <c r="L40" s="5"/>
      <c r="M40" s="5"/>
      <c r="N40" s="5"/>
    </row>
    <row r="41" spans="1:14">
      <c r="A41" s="5"/>
      <c r="B41" s="5" t="s">
        <v>9</v>
      </c>
      <c r="C41" s="5" t="s">
        <v>50</v>
      </c>
      <c r="D41" s="5"/>
      <c r="E41" s="5"/>
      <c r="F41" s="5"/>
      <c r="G41" s="5"/>
      <c r="H41" s="5"/>
      <c r="I41" s="5"/>
      <c r="J41" s="5"/>
      <c r="K41" s="5"/>
      <c r="L41" s="5"/>
      <c r="M41" s="5"/>
      <c r="N41" s="5"/>
    </row>
    <row r="42" spans="1:14">
      <c r="A42" s="5"/>
      <c r="B42" s="5" t="s">
        <v>11</v>
      </c>
      <c r="C42" s="5" t="s">
        <v>51</v>
      </c>
      <c r="D42" s="5"/>
      <c r="E42" s="5"/>
      <c r="F42" s="5"/>
      <c r="G42" s="5"/>
      <c r="H42" s="5"/>
      <c r="I42" s="5"/>
      <c r="J42" s="5"/>
      <c r="K42" s="5"/>
      <c r="L42" s="5"/>
      <c r="M42" s="5"/>
      <c r="N42" s="5"/>
    </row>
    <row r="43" spans="1:14">
      <c r="A43" s="5"/>
      <c r="B43" s="5" t="s">
        <v>13</v>
      </c>
      <c r="C43" s="5" t="s">
        <v>52</v>
      </c>
      <c r="D43" s="5"/>
      <c r="E43" s="5"/>
      <c r="F43" s="5"/>
      <c r="G43" s="5"/>
      <c r="H43" s="5"/>
      <c r="I43" s="5"/>
      <c r="J43" s="5"/>
      <c r="K43" s="5"/>
      <c r="L43" s="5"/>
      <c r="M43" s="5"/>
      <c r="N43" s="5"/>
    </row>
    <row r="44" spans="1:14">
      <c r="A44" s="5">
        <v>9</v>
      </c>
      <c r="B44" s="5"/>
      <c r="C44" s="5" t="s">
        <v>53</v>
      </c>
      <c r="D44" s="5"/>
      <c r="E44" s="5"/>
      <c r="F44" s="5"/>
      <c r="G44" s="5"/>
      <c r="H44" s="5"/>
      <c r="I44" s="5"/>
      <c r="J44" s="5"/>
      <c r="K44" s="5"/>
      <c r="L44" s="5"/>
      <c r="M44" s="5"/>
      <c r="N44" s="5"/>
    </row>
    <row r="45" spans="1:14">
      <c r="A45" s="5"/>
      <c r="B45" s="5" t="s">
        <v>9</v>
      </c>
      <c r="C45" s="5" t="s">
        <v>50</v>
      </c>
      <c r="D45" s="5"/>
      <c r="E45" s="5"/>
      <c r="F45" s="5"/>
      <c r="G45" s="5"/>
      <c r="H45" s="5"/>
      <c r="I45" s="5"/>
      <c r="J45" s="5"/>
      <c r="K45" s="5"/>
      <c r="L45" s="5"/>
      <c r="M45" s="5"/>
      <c r="N45" s="5"/>
    </row>
    <row r="46" spans="1:14">
      <c r="A46" s="5"/>
      <c r="B46" s="5" t="s">
        <v>11</v>
      </c>
      <c r="C46" s="5" t="s">
        <v>51</v>
      </c>
      <c r="D46" s="5"/>
      <c r="E46" s="5"/>
      <c r="F46" s="5"/>
      <c r="G46" s="5"/>
      <c r="H46" s="5"/>
      <c r="I46" s="5"/>
      <c r="J46" s="5"/>
      <c r="K46" s="5"/>
      <c r="L46" s="5"/>
      <c r="M46" s="5"/>
      <c r="N46" s="5"/>
    </row>
    <row r="47" spans="1:14">
      <c r="A47" s="5"/>
      <c r="B47" s="5" t="s">
        <v>13</v>
      </c>
      <c r="C47" s="5" t="s">
        <v>54</v>
      </c>
      <c r="D47" s="5"/>
      <c r="E47" s="5"/>
      <c r="F47" s="5"/>
      <c r="G47" s="5"/>
      <c r="H47" s="5"/>
      <c r="I47" s="5"/>
      <c r="J47" s="5"/>
      <c r="K47" s="5"/>
      <c r="L47" s="5"/>
      <c r="M47" s="5"/>
      <c r="N47" s="5"/>
    </row>
    <row r="48" spans="1:14">
      <c r="A48" s="5">
        <v>10</v>
      </c>
      <c r="B48" s="5"/>
      <c r="C48" s="5" t="s">
        <v>55</v>
      </c>
      <c r="D48" s="5"/>
      <c r="E48" s="5"/>
      <c r="F48" s="5"/>
      <c r="G48" s="5"/>
      <c r="H48" s="5"/>
      <c r="I48" s="5"/>
      <c r="J48" s="5"/>
      <c r="K48" s="5"/>
      <c r="L48" s="5"/>
      <c r="M48" s="5"/>
      <c r="N48" s="5"/>
    </row>
    <row r="49" spans="1:16">
      <c r="A49" s="5"/>
      <c r="B49" s="5" t="s">
        <v>9</v>
      </c>
      <c r="C49" s="5" t="s">
        <v>56</v>
      </c>
      <c r="D49" s="5"/>
      <c r="E49" s="5"/>
      <c r="F49" s="5"/>
      <c r="G49" s="5"/>
      <c r="H49" s="5"/>
      <c r="I49" s="5"/>
      <c r="J49" s="5"/>
      <c r="K49" s="5"/>
      <c r="L49" s="5"/>
      <c r="M49" s="5"/>
      <c r="N49" s="5"/>
    </row>
    <row r="50" spans="1:16">
      <c r="A50" s="5"/>
      <c r="B50" s="5" t="s">
        <v>11</v>
      </c>
      <c r="C50" s="5" t="s">
        <v>57</v>
      </c>
      <c r="D50" s="5"/>
      <c r="E50" s="5"/>
      <c r="F50" s="5"/>
      <c r="G50" s="5"/>
      <c r="H50" s="5"/>
      <c r="I50" s="5"/>
      <c r="J50" s="5"/>
      <c r="K50" s="5"/>
      <c r="L50" s="5"/>
      <c r="M50" s="5"/>
      <c r="N50" s="5"/>
    </row>
    <row r="51" spans="1:16">
      <c r="A51" s="5"/>
      <c r="B51" s="5" t="s">
        <v>13</v>
      </c>
      <c r="C51" s="5" t="s">
        <v>58</v>
      </c>
      <c r="D51" s="5"/>
      <c r="E51" s="5"/>
      <c r="F51" s="5"/>
      <c r="G51" s="5"/>
      <c r="H51" s="5"/>
      <c r="I51" s="5"/>
      <c r="J51" s="5"/>
      <c r="K51" s="5"/>
      <c r="L51" s="5"/>
      <c r="M51" s="5"/>
      <c r="N51" s="5"/>
    </row>
    <row r="52" spans="1:16">
      <c r="A52" s="5"/>
      <c r="B52" s="5" t="s">
        <v>15</v>
      </c>
      <c r="C52" s="112" t="s">
        <v>59</v>
      </c>
      <c r="D52" s="112"/>
      <c r="E52" s="112"/>
      <c r="F52" s="112"/>
      <c r="G52" s="112"/>
      <c r="H52" s="5"/>
      <c r="I52" s="5"/>
      <c r="J52" s="5"/>
      <c r="K52" s="5"/>
      <c r="L52" s="5"/>
      <c r="M52" s="5"/>
      <c r="N52" s="5"/>
    </row>
    <row r="53" spans="1:16">
      <c r="A53" s="5"/>
      <c r="B53" s="5" t="s">
        <v>17</v>
      </c>
      <c r="C53" s="5" t="s">
        <v>60</v>
      </c>
      <c r="D53" s="5"/>
      <c r="E53" s="5"/>
      <c r="F53" s="5"/>
      <c r="G53" s="5"/>
      <c r="H53" s="5"/>
      <c r="I53" s="5"/>
      <c r="J53" s="5"/>
      <c r="K53" s="5"/>
      <c r="L53" s="5"/>
      <c r="M53" s="5"/>
      <c r="N53" s="5"/>
    </row>
    <row r="54" spans="1:16">
      <c r="A54" s="5"/>
      <c r="B54" s="5" t="s">
        <v>19</v>
      </c>
      <c r="C54" s="5" t="s">
        <v>61</v>
      </c>
      <c r="D54" s="5"/>
      <c r="E54" s="5"/>
      <c r="F54" s="5"/>
      <c r="G54" s="5"/>
      <c r="H54" s="5"/>
      <c r="I54" s="5"/>
      <c r="J54" s="5"/>
      <c r="K54" s="5"/>
      <c r="L54" s="5"/>
      <c r="M54" s="5"/>
      <c r="N54" s="5"/>
    </row>
    <row r="55" spans="1:16">
      <c r="A55" s="5"/>
      <c r="B55" s="5" t="s">
        <v>21</v>
      </c>
      <c r="C55" s="5" t="s">
        <v>62</v>
      </c>
      <c r="D55" s="5"/>
      <c r="E55" s="5"/>
      <c r="F55" s="5"/>
      <c r="G55" s="5"/>
      <c r="H55" s="5"/>
      <c r="I55" s="5"/>
      <c r="J55" s="5"/>
      <c r="K55" s="5"/>
      <c r="L55" s="5"/>
      <c r="M55" s="5"/>
      <c r="N55" s="5"/>
    </row>
    <row r="56" spans="1:16">
      <c r="A56" s="5"/>
      <c r="B56" s="1" t="s">
        <v>23</v>
      </c>
      <c r="C56" s="81" t="s">
        <v>63</v>
      </c>
      <c r="D56" s="81"/>
      <c r="E56" s="81"/>
      <c r="F56" s="81"/>
      <c r="G56" s="81"/>
      <c r="H56" s="81"/>
      <c r="I56" s="81"/>
      <c r="J56" s="81"/>
      <c r="K56" s="81"/>
      <c r="L56" s="81"/>
      <c r="M56" s="81"/>
      <c r="N56" s="5"/>
    </row>
    <row r="58" spans="1:16">
      <c r="A58" s="105" t="s">
        <v>64</v>
      </c>
      <c r="B58" s="106"/>
      <c r="C58" s="106"/>
      <c r="D58" s="106"/>
      <c r="E58" s="106"/>
      <c r="F58" s="106"/>
      <c r="G58" s="106"/>
      <c r="H58" s="106"/>
      <c r="I58" s="106"/>
      <c r="J58" s="106"/>
      <c r="K58" s="106"/>
      <c r="L58" s="106"/>
      <c r="M58" s="106"/>
      <c r="N58" s="106"/>
    </row>
    <row r="59" spans="1:16">
      <c r="I59" s="6"/>
      <c r="J59" s="6"/>
      <c r="M59" s="16"/>
    </row>
    <row r="60" spans="1:16" ht="90" customHeight="1">
      <c r="A60" s="1"/>
      <c r="B60" s="2"/>
      <c r="C60" s="3" t="s">
        <v>65</v>
      </c>
      <c r="D60" s="4" t="s">
        <v>66</v>
      </c>
      <c r="E60" s="4" t="s">
        <v>67</v>
      </c>
      <c r="F60" s="4" t="s">
        <v>68</v>
      </c>
      <c r="G60" s="107" t="s">
        <v>165</v>
      </c>
      <c r="H60" s="108"/>
      <c r="I60" s="109" t="s">
        <v>69</v>
      </c>
      <c r="J60" s="109"/>
      <c r="K60" s="110"/>
      <c r="L60" s="110"/>
      <c r="M60" s="1"/>
      <c r="N60" s="1"/>
      <c r="O60" s="5"/>
      <c r="P60" s="5"/>
    </row>
    <row r="61" spans="1:16">
      <c r="A61" s="5"/>
      <c r="B61" s="6"/>
      <c r="C61" s="7">
        <v>1</v>
      </c>
      <c r="D61" s="67" t="s">
        <v>70</v>
      </c>
      <c r="E61" s="8" t="s">
        <v>71</v>
      </c>
      <c r="F61" s="57">
        <v>664</v>
      </c>
      <c r="G61" s="75">
        <v>3502</v>
      </c>
      <c r="H61" s="76"/>
      <c r="I61" s="18" t="s">
        <v>72</v>
      </c>
      <c r="J61" s="6" t="s">
        <v>73</v>
      </c>
      <c r="K61" s="10"/>
      <c r="L61" s="19"/>
      <c r="M61" s="20"/>
      <c r="N61" s="5"/>
      <c r="O61" s="5"/>
      <c r="P61" s="5"/>
    </row>
    <row r="62" spans="1:16">
      <c r="A62" s="5"/>
      <c r="B62" s="6"/>
      <c r="C62" s="7">
        <v>2</v>
      </c>
      <c r="D62" s="68"/>
      <c r="E62" s="8" t="s">
        <v>74</v>
      </c>
      <c r="F62" s="57">
        <v>55</v>
      </c>
      <c r="G62" s="75">
        <v>545</v>
      </c>
      <c r="H62" s="76"/>
      <c r="I62" s="18" t="s">
        <v>75</v>
      </c>
      <c r="J62" s="21" t="s">
        <v>76</v>
      </c>
      <c r="K62" s="10"/>
      <c r="L62" s="5"/>
      <c r="M62" s="20"/>
      <c r="N62" s="5"/>
      <c r="O62" s="5"/>
      <c r="P62" s="5"/>
    </row>
    <row r="63" spans="1:16">
      <c r="A63" s="5"/>
      <c r="B63" s="6"/>
      <c r="C63" s="9">
        <v>3</v>
      </c>
      <c r="D63" s="68"/>
      <c r="E63" s="11" t="s">
        <v>77</v>
      </c>
      <c r="F63" s="58">
        <v>91</v>
      </c>
      <c r="G63" s="75">
        <v>659</v>
      </c>
      <c r="H63" s="76"/>
      <c r="I63" s="18" t="s">
        <v>78</v>
      </c>
      <c r="J63" s="21" t="s">
        <v>79</v>
      </c>
      <c r="K63" s="10"/>
      <c r="L63" s="5"/>
      <c r="M63" s="20"/>
      <c r="N63" s="5"/>
      <c r="O63" s="5"/>
      <c r="P63" s="5"/>
    </row>
    <row r="64" spans="1:16">
      <c r="A64" s="5"/>
      <c r="B64" s="6"/>
      <c r="C64" s="7">
        <v>4</v>
      </c>
      <c r="D64" s="68"/>
      <c r="E64" s="12" t="s">
        <v>80</v>
      </c>
      <c r="F64" s="58">
        <v>87</v>
      </c>
      <c r="G64" s="75">
        <v>1218</v>
      </c>
      <c r="H64" s="76"/>
      <c r="I64" s="18" t="s">
        <v>81</v>
      </c>
      <c r="J64" s="6" t="s">
        <v>82</v>
      </c>
      <c r="K64" s="10"/>
      <c r="L64" s="5"/>
      <c r="M64" s="20"/>
      <c r="N64" s="5"/>
      <c r="O64" s="5"/>
      <c r="P64" s="5"/>
    </row>
    <row r="65" spans="1:16" ht="30">
      <c r="A65" s="5"/>
      <c r="B65" s="6"/>
      <c r="C65" s="7">
        <v>5</v>
      </c>
      <c r="D65" s="68"/>
      <c r="E65" s="9" t="s">
        <v>83</v>
      </c>
      <c r="F65" s="58">
        <v>86</v>
      </c>
      <c r="G65" s="77">
        <v>1016</v>
      </c>
      <c r="H65" s="78"/>
      <c r="I65" s="22" t="s">
        <v>84</v>
      </c>
      <c r="J65" s="6" t="s">
        <v>82</v>
      </c>
      <c r="K65" s="13"/>
      <c r="L65" s="5"/>
      <c r="M65" s="20"/>
      <c r="N65" s="5"/>
      <c r="O65" s="5"/>
      <c r="P65" s="5"/>
    </row>
    <row r="66" spans="1:16" ht="45">
      <c r="A66" s="5"/>
      <c r="B66" s="6"/>
      <c r="C66" s="7">
        <v>6</v>
      </c>
      <c r="D66" s="69"/>
      <c r="E66" s="8" t="s">
        <v>85</v>
      </c>
      <c r="F66" s="14">
        <v>204</v>
      </c>
      <c r="G66" s="79">
        <v>545</v>
      </c>
      <c r="H66" s="80"/>
      <c r="I66" s="18" t="s">
        <v>37</v>
      </c>
      <c r="J66" s="21" t="s">
        <v>86</v>
      </c>
      <c r="K66" s="15"/>
      <c r="L66" s="5"/>
      <c r="M66" s="20"/>
      <c r="N66" s="5"/>
      <c r="O66" s="5"/>
      <c r="P66" s="5"/>
    </row>
    <row r="67" spans="1:16">
      <c r="A67" s="5"/>
      <c r="B67" s="5"/>
      <c r="C67" s="5"/>
      <c r="D67" s="5"/>
      <c r="E67" s="5" t="s">
        <v>87</v>
      </c>
      <c r="F67" s="5">
        <f>SUM(F61:F66)</f>
        <v>1187</v>
      </c>
      <c r="G67" s="5">
        <f>SUM(G61:G66)</f>
        <v>7485</v>
      </c>
      <c r="H67" s="5"/>
      <c r="I67" s="5"/>
      <c r="J67" s="5"/>
      <c r="K67" s="5"/>
      <c r="L67" s="5"/>
      <c r="M67" s="20"/>
      <c r="N67" s="5"/>
      <c r="O67" s="5"/>
      <c r="P67" s="5"/>
    </row>
    <row r="68" spans="1:16">
      <c r="A68" s="5"/>
      <c r="B68" s="72" t="s">
        <v>88</v>
      </c>
      <c r="C68" s="73"/>
      <c r="D68" s="73"/>
      <c r="E68" s="73"/>
      <c r="F68" s="73"/>
      <c r="G68" s="73"/>
      <c r="H68" s="73"/>
      <c r="I68" s="73"/>
      <c r="J68" s="73"/>
      <c r="K68" s="73"/>
      <c r="L68" s="73"/>
      <c r="M68" s="73"/>
      <c r="N68" s="34"/>
      <c r="O68" s="5"/>
      <c r="P68" s="5"/>
    </row>
    <row r="69" spans="1:16">
      <c r="A69" s="5"/>
      <c r="B69" s="34"/>
      <c r="C69" s="34"/>
      <c r="D69" s="34"/>
      <c r="E69" s="34"/>
      <c r="F69" s="34"/>
      <c r="G69" s="34"/>
      <c r="H69" s="34"/>
      <c r="I69" s="34"/>
      <c r="J69" s="34"/>
      <c r="K69" s="34"/>
      <c r="L69" s="34"/>
      <c r="M69" s="35"/>
      <c r="N69" s="34"/>
      <c r="O69" s="5"/>
      <c r="P69" s="5"/>
    </row>
    <row r="70" spans="1:16">
      <c r="A70" s="5"/>
      <c r="B70" s="93" t="s">
        <v>89</v>
      </c>
      <c r="C70" s="74" t="s">
        <v>90</v>
      </c>
      <c r="D70" s="74" t="s">
        <v>91</v>
      </c>
      <c r="E70" s="74"/>
      <c r="F70" s="74"/>
      <c r="G70" s="74"/>
      <c r="H70" s="74"/>
      <c r="I70" s="74" t="s">
        <v>92</v>
      </c>
      <c r="J70" s="74"/>
      <c r="K70" s="74"/>
      <c r="L70" s="74"/>
      <c r="M70" s="101" t="s">
        <v>93</v>
      </c>
      <c r="N70" s="102"/>
      <c r="O70" s="5"/>
      <c r="P70" s="5"/>
    </row>
    <row r="71" spans="1:16" ht="114">
      <c r="A71" s="5"/>
      <c r="B71" s="93"/>
      <c r="C71" s="74"/>
      <c r="D71" s="35" t="s">
        <v>94</v>
      </c>
      <c r="E71" s="35" t="s">
        <v>95</v>
      </c>
      <c r="F71" s="35" t="s">
        <v>96</v>
      </c>
      <c r="G71" s="35" t="s">
        <v>97</v>
      </c>
      <c r="H71" s="36" t="s">
        <v>98</v>
      </c>
      <c r="I71" s="45" t="s">
        <v>99</v>
      </c>
      <c r="J71" s="45" t="s">
        <v>100</v>
      </c>
      <c r="K71" s="45" t="s">
        <v>101</v>
      </c>
      <c r="L71" s="45" t="s">
        <v>102</v>
      </c>
      <c r="M71" s="103"/>
      <c r="N71" s="104"/>
      <c r="O71" s="5"/>
      <c r="P71" s="5"/>
    </row>
    <row r="72" spans="1:16" ht="28.5">
      <c r="A72" s="5"/>
      <c r="B72" s="94"/>
      <c r="C72" s="95" t="s">
        <v>103</v>
      </c>
      <c r="D72" s="70">
        <v>566.88099999999997</v>
      </c>
      <c r="E72" s="71">
        <v>331.57499999999999</v>
      </c>
      <c r="F72" s="71">
        <v>203.166</v>
      </c>
      <c r="G72" s="71">
        <v>86.909000000000006</v>
      </c>
      <c r="H72" s="98">
        <v>1188</v>
      </c>
      <c r="I72" s="95" t="s">
        <v>104</v>
      </c>
      <c r="J72" s="95" t="s">
        <v>105</v>
      </c>
      <c r="K72" s="71" t="s">
        <v>82</v>
      </c>
      <c r="L72" s="71" t="s">
        <v>106</v>
      </c>
      <c r="M72" s="45" t="s">
        <v>107</v>
      </c>
      <c r="N72" s="34" t="s">
        <v>163</v>
      </c>
      <c r="O72" s="5"/>
      <c r="P72" s="5"/>
    </row>
    <row r="73" spans="1:16" ht="28.5">
      <c r="A73" s="5"/>
      <c r="B73" s="94"/>
      <c r="C73" s="96"/>
      <c r="D73" s="71"/>
      <c r="E73" s="71"/>
      <c r="F73" s="71"/>
      <c r="G73" s="71"/>
      <c r="H73" s="96"/>
      <c r="I73" s="99"/>
      <c r="J73" s="99"/>
      <c r="K73" s="71"/>
      <c r="L73" s="71"/>
      <c r="M73" s="45" t="s">
        <v>108</v>
      </c>
      <c r="N73" s="34" t="s">
        <v>164</v>
      </c>
      <c r="O73" s="5"/>
      <c r="P73" s="5"/>
    </row>
    <row r="74" spans="1:16" ht="42.75">
      <c r="A74" s="5"/>
      <c r="B74" s="94"/>
      <c r="C74" s="96"/>
      <c r="D74" s="71"/>
      <c r="E74" s="71"/>
      <c r="F74" s="71"/>
      <c r="G74" s="71"/>
      <c r="H74" s="96"/>
      <c r="I74" s="99"/>
      <c r="J74" s="99"/>
      <c r="K74" s="71"/>
      <c r="L74" s="71"/>
      <c r="M74" s="45" t="s">
        <v>109</v>
      </c>
      <c r="N74" s="34" t="s">
        <v>82</v>
      </c>
      <c r="O74" s="5"/>
      <c r="P74" s="5"/>
    </row>
    <row r="75" spans="1:16">
      <c r="A75" s="5"/>
      <c r="B75" s="94"/>
      <c r="C75" s="97"/>
      <c r="D75" s="71"/>
      <c r="E75" s="71"/>
      <c r="F75" s="71"/>
      <c r="G75" s="71"/>
      <c r="H75" s="97"/>
      <c r="I75" s="100"/>
      <c r="J75" s="100"/>
      <c r="K75" s="71"/>
      <c r="L75" s="71"/>
      <c r="M75" s="45" t="s">
        <v>110</v>
      </c>
      <c r="N75" s="34" t="s">
        <v>82</v>
      </c>
      <c r="O75" s="5"/>
      <c r="P75" s="5"/>
    </row>
    <row r="76" spans="1:16">
      <c r="A76" s="5"/>
      <c r="B76" s="34"/>
      <c r="C76" s="34"/>
      <c r="D76" s="34"/>
      <c r="E76" s="34"/>
      <c r="F76" s="34"/>
      <c r="G76" s="34"/>
      <c r="H76" s="34"/>
      <c r="I76" s="34"/>
      <c r="J76" s="34"/>
      <c r="K76" s="34"/>
      <c r="L76" s="34"/>
      <c r="M76" s="35"/>
      <c r="N76" s="34"/>
      <c r="O76" s="5"/>
      <c r="P76" s="5"/>
    </row>
    <row r="77" spans="1:16">
      <c r="A77" s="5"/>
      <c r="B77" s="5"/>
      <c r="C77" s="5"/>
      <c r="D77" s="5"/>
      <c r="E77" s="5"/>
      <c r="F77" s="5"/>
      <c r="G77" s="5"/>
      <c r="H77" s="5"/>
      <c r="I77" s="5"/>
      <c r="J77" s="5"/>
      <c r="K77" s="5"/>
      <c r="L77" s="5"/>
      <c r="M77" s="20"/>
    </row>
    <row r="78" spans="1:16">
      <c r="A78" s="91" t="s">
        <v>111</v>
      </c>
      <c r="B78" s="91"/>
      <c r="C78" s="91"/>
      <c r="D78" s="91"/>
      <c r="E78" s="91"/>
      <c r="F78" s="91"/>
      <c r="G78" s="91"/>
      <c r="H78" s="91"/>
      <c r="I78" s="91"/>
      <c r="J78" s="91"/>
      <c r="K78" s="91"/>
      <c r="L78" s="91"/>
      <c r="M78" s="92"/>
    </row>
    <row r="79" spans="1:16" ht="126">
      <c r="A79" s="37" t="s">
        <v>89</v>
      </c>
      <c r="B79" s="37" t="s">
        <v>112</v>
      </c>
      <c r="C79" s="38" t="s">
        <v>113</v>
      </c>
      <c r="D79" s="39" t="s">
        <v>114</v>
      </c>
      <c r="E79" s="40" t="s">
        <v>115</v>
      </c>
      <c r="F79" s="40" t="s">
        <v>116</v>
      </c>
      <c r="G79" s="40" t="s">
        <v>117</v>
      </c>
      <c r="H79" s="88" t="s">
        <v>118</v>
      </c>
      <c r="I79" s="88"/>
      <c r="J79" s="88"/>
      <c r="K79" s="88" t="s">
        <v>119</v>
      </c>
      <c r="L79" s="88" t="s">
        <v>120</v>
      </c>
      <c r="M79" s="16"/>
    </row>
    <row r="80" spans="1:16" ht="42">
      <c r="A80" s="84">
        <v>1</v>
      </c>
      <c r="B80" s="85" t="s">
        <v>103</v>
      </c>
      <c r="C80" s="86" t="s">
        <v>121</v>
      </c>
      <c r="D80" s="8" t="s">
        <v>71</v>
      </c>
      <c r="E80" s="57">
        <v>664</v>
      </c>
      <c r="F80" s="10">
        <v>3502</v>
      </c>
      <c r="G80" s="65" t="s">
        <v>166</v>
      </c>
      <c r="H80" s="41" t="s">
        <v>72</v>
      </c>
      <c r="I80" s="46" t="s">
        <v>122</v>
      </c>
      <c r="J80" s="40" t="s">
        <v>123</v>
      </c>
      <c r="K80" s="88"/>
      <c r="L80" s="88"/>
      <c r="M80" s="16"/>
      <c r="N80" s="17"/>
      <c r="O80" s="5"/>
      <c r="P80" s="5"/>
    </row>
    <row r="81" spans="1:16" ht="45">
      <c r="A81" s="84"/>
      <c r="B81" s="85"/>
      <c r="C81" s="87"/>
      <c r="D81" s="8" t="s">
        <v>74</v>
      </c>
      <c r="E81" s="57">
        <v>55</v>
      </c>
      <c r="F81" s="10">
        <v>545</v>
      </c>
      <c r="G81" s="65" t="s">
        <v>167</v>
      </c>
      <c r="H81" s="42" t="s">
        <v>75</v>
      </c>
      <c r="I81" s="47">
        <v>1</v>
      </c>
      <c r="J81" s="48" t="s">
        <v>104</v>
      </c>
      <c r="K81" s="47">
        <v>566.88099999999997</v>
      </c>
      <c r="L81" s="22" t="s">
        <v>141</v>
      </c>
      <c r="N81" s="49"/>
    </row>
    <row r="82" spans="1:16" ht="25.5">
      <c r="A82" s="84"/>
      <c r="B82" s="85"/>
      <c r="C82" s="87"/>
      <c r="D82" s="11" t="s">
        <v>77</v>
      </c>
      <c r="E82" s="58">
        <v>91</v>
      </c>
      <c r="F82" s="10">
        <v>659</v>
      </c>
      <c r="G82" s="66" t="s">
        <v>153</v>
      </c>
      <c r="H82" s="42" t="s">
        <v>124</v>
      </c>
      <c r="I82" s="50" t="s">
        <v>82</v>
      </c>
      <c r="J82" s="50" t="s">
        <v>82</v>
      </c>
      <c r="K82" s="50" t="s">
        <v>82</v>
      </c>
      <c r="L82" s="51" t="s">
        <v>82</v>
      </c>
    </row>
    <row r="83" spans="1:16" ht="44.25" customHeight="1">
      <c r="A83" s="84"/>
      <c r="B83" s="85"/>
      <c r="C83" s="87"/>
      <c r="D83" s="12" t="s">
        <v>80</v>
      </c>
      <c r="E83" s="58">
        <v>87</v>
      </c>
      <c r="F83" s="10">
        <v>1218</v>
      </c>
      <c r="G83" s="61" t="s">
        <v>154</v>
      </c>
      <c r="H83" s="42" t="s">
        <v>125</v>
      </c>
      <c r="I83" s="52">
        <v>1</v>
      </c>
      <c r="J83" s="50" t="s">
        <v>126</v>
      </c>
      <c r="K83" s="52">
        <v>621.65</v>
      </c>
      <c r="L83" s="53" t="s">
        <v>157</v>
      </c>
      <c r="M83" s="16"/>
      <c r="N83" s="23"/>
      <c r="O83" s="5"/>
      <c r="P83" s="5"/>
    </row>
    <row r="84" spans="1:16" ht="15.75">
      <c r="A84" s="84"/>
      <c r="B84" s="85"/>
      <c r="C84" s="87"/>
      <c r="D84" s="9" t="s">
        <v>83</v>
      </c>
      <c r="E84" s="58">
        <v>86</v>
      </c>
      <c r="F84" s="13">
        <v>1016</v>
      </c>
      <c r="G84" s="61" t="s">
        <v>155</v>
      </c>
      <c r="H84" s="42" t="s">
        <v>127</v>
      </c>
      <c r="I84" s="48" t="s">
        <v>82</v>
      </c>
      <c r="J84" s="48" t="s">
        <v>82</v>
      </c>
      <c r="K84" s="48" t="s">
        <v>82</v>
      </c>
      <c r="L84" s="67" t="s">
        <v>82</v>
      </c>
      <c r="M84" s="16"/>
      <c r="N84" s="23"/>
      <c r="O84" s="5"/>
      <c r="P84" s="5"/>
    </row>
    <row r="85" spans="1:16" ht="45">
      <c r="A85" s="84"/>
      <c r="B85" s="85"/>
      <c r="C85" s="87"/>
      <c r="D85" s="8" t="s">
        <v>85</v>
      </c>
      <c r="E85" s="14">
        <v>204</v>
      </c>
      <c r="F85" s="60">
        <v>545</v>
      </c>
      <c r="G85" s="66" t="s">
        <v>168</v>
      </c>
      <c r="H85" s="42" t="s">
        <v>128</v>
      </c>
      <c r="I85" s="48" t="s">
        <v>82</v>
      </c>
      <c r="J85" s="48" t="s">
        <v>82</v>
      </c>
      <c r="K85" s="48" t="s">
        <v>82</v>
      </c>
      <c r="L85" s="68"/>
      <c r="M85" s="16"/>
      <c r="N85" s="23"/>
      <c r="O85" s="5"/>
      <c r="P85" s="5"/>
    </row>
    <row r="86" spans="1:16" ht="15.75">
      <c r="A86" s="84"/>
      <c r="B86" s="85"/>
      <c r="C86" s="87"/>
      <c r="D86" s="90"/>
      <c r="E86" s="90"/>
      <c r="F86" s="90"/>
      <c r="G86" s="90"/>
      <c r="H86" s="42" t="s">
        <v>129</v>
      </c>
      <c r="I86" s="52">
        <v>1</v>
      </c>
      <c r="J86" s="50" t="s">
        <v>130</v>
      </c>
      <c r="K86" s="52">
        <v>534.74099999999999</v>
      </c>
      <c r="L86" s="69"/>
      <c r="M86" s="16"/>
      <c r="N86" s="23"/>
      <c r="O86" s="5"/>
      <c r="P86" s="5"/>
    </row>
    <row r="87" spans="1:16" ht="39.75" customHeight="1">
      <c r="A87" s="84"/>
      <c r="B87" s="85"/>
      <c r="C87" s="87"/>
      <c r="D87" s="90"/>
      <c r="E87" s="90"/>
      <c r="F87" s="90"/>
      <c r="G87" s="90"/>
      <c r="H87" s="43" t="s">
        <v>131</v>
      </c>
      <c r="I87" s="54" t="s">
        <v>82</v>
      </c>
      <c r="J87" s="55" t="s">
        <v>132</v>
      </c>
      <c r="K87" s="56">
        <v>86.909000000000006</v>
      </c>
      <c r="L87" s="62" t="s">
        <v>156</v>
      </c>
      <c r="M87" s="16"/>
      <c r="N87" s="5"/>
      <c r="O87" s="5"/>
      <c r="P87" s="5"/>
    </row>
    <row r="88" spans="1:16" ht="24" customHeight="1">
      <c r="A88" s="84"/>
      <c r="B88" s="85"/>
      <c r="C88" s="87"/>
      <c r="D88" s="90"/>
      <c r="E88" s="90"/>
      <c r="F88" s="90"/>
      <c r="G88" s="90"/>
      <c r="H88" s="42" t="s">
        <v>133</v>
      </c>
      <c r="I88" s="47" t="s">
        <v>82</v>
      </c>
      <c r="J88" s="47" t="s">
        <v>82</v>
      </c>
      <c r="K88" s="47">
        <f ca="1">K88</f>
        <v>0</v>
      </c>
      <c r="L88" s="89" t="s">
        <v>159</v>
      </c>
      <c r="M88" s="16"/>
      <c r="N88" s="5"/>
      <c r="O88" s="5"/>
      <c r="P88" s="5"/>
    </row>
    <row r="89" spans="1:16" ht="38.25">
      <c r="A89" s="84"/>
      <c r="B89" s="85"/>
      <c r="C89" s="87"/>
      <c r="D89" s="90"/>
      <c r="E89" s="90"/>
      <c r="F89" s="90"/>
      <c r="G89" s="90"/>
      <c r="H89" s="42" t="s">
        <v>134</v>
      </c>
      <c r="I89" s="47" t="s">
        <v>106</v>
      </c>
      <c r="J89" s="47" t="s">
        <v>135</v>
      </c>
      <c r="K89" s="52">
        <v>534.74099999999999</v>
      </c>
      <c r="L89" s="89"/>
      <c r="M89" s="16"/>
      <c r="N89" s="5"/>
      <c r="O89" s="5"/>
      <c r="P89" s="5"/>
    </row>
    <row r="90" spans="1:16" ht="38.25">
      <c r="A90" s="44"/>
      <c r="B90" s="85"/>
      <c r="C90" s="87"/>
      <c r="D90" s="90"/>
      <c r="E90" s="90"/>
      <c r="F90" s="90"/>
      <c r="G90" s="90"/>
      <c r="H90" s="42" t="s">
        <v>136</v>
      </c>
      <c r="I90" s="47">
        <v>1</v>
      </c>
      <c r="J90" s="48" t="s">
        <v>137</v>
      </c>
      <c r="K90" s="47" t="s">
        <v>82</v>
      </c>
      <c r="L90" s="89"/>
      <c r="M90" s="16"/>
      <c r="N90" s="23"/>
      <c r="O90" s="5"/>
      <c r="P90" s="5"/>
    </row>
    <row r="91" spans="1:16">
      <c r="A91" s="5"/>
      <c r="B91" s="5"/>
      <c r="C91" s="5"/>
      <c r="D91" s="5"/>
      <c r="E91" s="5"/>
      <c r="F91" s="5"/>
      <c r="G91" s="5"/>
      <c r="H91" s="5"/>
      <c r="I91" s="5"/>
      <c r="J91" s="23"/>
      <c r="K91" s="5"/>
      <c r="L91" s="5"/>
      <c r="M91" s="20"/>
      <c r="N91" s="5"/>
      <c r="O91" s="5"/>
      <c r="P91" s="5"/>
    </row>
    <row r="92" spans="1:16">
      <c r="A92" s="5"/>
      <c r="B92" s="5"/>
      <c r="C92" s="5"/>
      <c r="D92" s="5"/>
      <c r="E92" s="5"/>
      <c r="F92" s="5"/>
      <c r="G92" s="5"/>
      <c r="H92" s="5"/>
      <c r="I92" s="5"/>
      <c r="J92" s="5"/>
      <c r="K92" s="5"/>
      <c r="L92" s="5"/>
      <c r="M92" s="20"/>
      <c r="N92" s="5"/>
      <c r="O92" s="5"/>
      <c r="P92" s="5"/>
    </row>
    <row r="93" spans="1:16">
      <c r="A93" s="5"/>
      <c r="B93" s="81" t="s">
        <v>138</v>
      </c>
      <c r="C93" s="81"/>
      <c r="D93" s="81"/>
      <c r="E93" s="81"/>
      <c r="F93" s="81"/>
      <c r="G93" s="81"/>
      <c r="H93" s="81"/>
      <c r="I93" s="81"/>
      <c r="J93" s="81"/>
      <c r="K93" s="81"/>
      <c r="L93" s="81"/>
      <c r="M93" s="81"/>
      <c r="N93" s="5"/>
      <c r="O93" s="5"/>
      <c r="P93" s="5"/>
    </row>
    <row r="94" spans="1:16">
      <c r="A94" s="5"/>
      <c r="B94" s="81" t="s">
        <v>139</v>
      </c>
      <c r="C94" s="81"/>
      <c r="D94" s="81"/>
      <c r="E94" s="81"/>
      <c r="F94" s="81"/>
      <c r="G94" s="81"/>
      <c r="H94" s="81"/>
      <c r="I94" s="81"/>
      <c r="J94" s="81"/>
      <c r="K94" s="81"/>
      <c r="L94" s="81"/>
      <c r="M94" s="81"/>
      <c r="N94" s="5"/>
      <c r="O94" s="5"/>
      <c r="P94" s="5"/>
    </row>
    <row r="95" spans="1:16">
      <c r="A95" s="5"/>
      <c r="B95" s="82" t="s">
        <v>158</v>
      </c>
      <c r="C95" s="82"/>
      <c r="D95" s="82"/>
      <c r="E95" s="82"/>
      <c r="F95" s="82"/>
      <c r="G95" s="82"/>
      <c r="H95" s="82"/>
      <c r="I95" s="82"/>
      <c r="J95" s="82"/>
      <c r="K95" s="5"/>
      <c r="L95" s="5"/>
      <c r="M95" s="20"/>
      <c r="N95" s="5"/>
      <c r="O95" s="5"/>
      <c r="P95" s="5"/>
    </row>
    <row r="96" spans="1:16">
      <c r="A96" s="5"/>
      <c r="B96" s="83" t="s">
        <v>140</v>
      </c>
      <c r="C96" s="83"/>
      <c r="D96" s="83"/>
      <c r="E96" s="83"/>
      <c r="F96" s="83"/>
      <c r="G96" s="83"/>
      <c r="H96" s="83"/>
      <c r="I96" s="83"/>
      <c r="J96" s="83"/>
      <c r="K96" s="83"/>
      <c r="L96" s="83"/>
      <c r="M96" s="83"/>
      <c r="N96" s="5"/>
      <c r="O96" s="5"/>
      <c r="P96" s="5"/>
    </row>
    <row r="97" spans="1:16">
      <c r="A97" s="5"/>
      <c r="B97" s="5"/>
      <c r="C97" s="5"/>
      <c r="D97" s="5"/>
      <c r="E97" s="5"/>
      <c r="F97" s="5"/>
      <c r="G97" s="5"/>
      <c r="H97" s="5"/>
      <c r="I97" s="5"/>
      <c r="J97" s="5"/>
      <c r="K97" s="5"/>
      <c r="L97" s="5"/>
      <c r="M97" s="5"/>
      <c r="N97" s="5"/>
      <c r="O97" s="5"/>
      <c r="P97" s="5"/>
    </row>
    <row r="98" spans="1:16">
      <c r="A98" s="5"/>
      <c r="B98" s="5"/>
      <c r="C98" s="5"/>
      <c r="D98" s="5"/>
      <c r="E98" s="5"/>
      <c r="F98" s="5"/>
      <c r="G98" s="5"/>
      <c r="H98" s="5"/>
      <c r="I98" s="5"/>
      <c r="J98" s="5"/>
      <c r="K98" s="5"/>
      <c r="L98" s="5"/>
      <c r="M98" s="5"/>
      <c r="N98" s="5"/>
      <c r="O98" s="5"/>
      <c r="P98" s="5"/>
    </row>
  </sheetData>
  <mergeCells count="53">
    <mergeCell ref="A1:N1"/>
    <mergeCell ref="A2:N2"/>
    <mergeCell ref="A3:M3"/>
    <mergeCell ref="C7:I7"/>
    <mergeCell ref="J8:L8"/>
    <mergeCell ref="C10:H10"/>
    <mergeCell ref="C26:I26"/>
    <mergeCell ref="I30:J30"/>
    <mergeCell ref="C35:N35"/>
    <mergeCell ref="C52:G52"/>
    <mergeCell ref="C56:M56"/>
    <mergeCell ref="A58:N58"/>
    <mergeCell ref="G60:H60"/>
    <mergeCell ref="I60:J60"/>
    <mergeCell ref="K60:L60"/>
    <mergeCell ref="A78:M78"/>
    <mergeCell ref="H79:J79"/>
    <mergeCell ref="B70:B71"/>
    <mergeCell ref="B72:B75"/>
    <mergeCell ref="C70:C71"/>
    <mergeCell ref="C72:C75"/>
    <mergeCell ref="H72:H75"/>
    <mergeCell ref="I72:I75"/>
    <mergeCell ref="J72:J75"/>
    <mergeCell ref="K72:K75"/>
    <mergeCell ref="L72:L75"/>
    <mergeCell ref="M70:N71"/>
    <mergeCell ref="B93:M93"/>
    <mergeCell ref="B94:M94"/>
    <mergeCell ref="B95:J95"/>
    <mergeCell ref="B96:M96"/>
    <mergeCell ref="A80:A89"/>
    <mergeCell ref="B80:B90"/>
    <mergeCell ref="C80:C90"/>
    <mergeCell ref="K79:K80"/>
    <mergeCell ref="L79:L80"/>
    <mergeCell ref="L84:L86"/>
    <mergeCell ref="L88:L90"/>
    <mergeCell ref="D86:G90"/>
    <mergeCell ref="D61:D66"/>
    <mergeCell ref="D72:D75"/>
    <mergeCell ref="E72:E75"/>
    <mergeCell ref="F72:F75"/>
    <mergeCell ref="G72:G75"/>
    <mergeCell ref="B68:M68"/>
    <mergeCell ref="D70:H70"/>
    <mergeCell ref="I70:L70"/>
    <mergeCell ref="G61:H61"/>
    <mergeCell ref="G62:H62"/>
    <mergeCell ref="G63:H63"/>
    <mergeCell ref="G64:H64"/>
    <mergeCell ref="G65:H65"/>
    <mergeCell ref="G66:H6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tabSelected="1" workbookViewId="0">
      <selection activeCell="I14" sqref="I14"/>
    </sheetView>
  </sheetViews>
  <sheetFormatPr defaultColWidth="9" defaultRowHeight="15"/>
  <cols>
    <col min="1" max="1" width="9.140625" customWidth="1"/>
    <col min="2" max="2" width="26.140625" customWidth="1"/>
    <col min="3" max="3" width="10.28515625" customWidth="1"/>
    <col min="4" max="4" width="22.42578125" customWidth="1"/>
    <col min="5" max="5" width="15.85546875" customWidth="1"/>
    <col min="6" max="6" width="17.140625" customWidth="1"/>
    <col min="7" max="7" width="15.140625" customWidth="1"/>
    <col min="8" max="8" width="15.7109375" customWidth="1"/>
    <col min="9" max="9" width="12" customWidth="1"/>
    <col min="10" max="10" width="14.5703125" customWidth="1"/>
  </cols>
  <sheetData>
    <row r="1" spans="1:16">
      <c r="A1" s="105" t="s">
        <v>64</v>
      </c>
      <c r="B1" s="106"/>
      <c r="C1" s="106"/>
      <c r="D1" s="106"/>
      <c r="E1" s="106"/>
      <c r="F1" s="106"/>
      <c r="G1" s="106"/>
      <c r="H1" s="106"/>
      <c r="I1" s="106"/>
      <c r="J1" s="106"/>
      <c r="K1" s="106"/>
      <c r="L1" s="106"/>
      <c r="M1" s="106"/>
      <c r="N1" s="106"/>
    </row>
    <row r="2" spans="1:16">
      <c r="I2" s="6"/>
      <c r="J2" s="6"/>
      <c r="M2" s="16"/>
    </row>
    <row r="3" spans="1:16" ht="60" customHeight="1">
      <c r="A3" s="1"/>
      <c r="B3" s="2"/>
      <c r="C3" s="3" t="s">
        <v>65</v>
      </c>
      <c r="D3" s="4" t="s">
        <v>66</v>
      </c>
      <c r="E3" s="4" t="s">
        <v>67</v>
      </c>
      <c r="F3" s="4" t="s">
        <v>68</v>
      </c>
      <c r="G3" s="109" t="s">
        <v>69</v>
      </c>
      <c r="H3" s="117"/>
      <c r="I3" s="109" t="s">
        <v>69</v>
      </c>
      <c r="J3" s="109"/>
      <c r="K3" s="110"/>
      <c r="L3" s="110"/>
      <c r="M3" s="1"/>
      <c r="N3" s="1"/>
      <c r="O3" s="5"/>
      <c r="P3" s="5"/>
    </row>
    <row r="4" spans="1:16">
      <c r="A4" s="5"/>
      <c r="B4" s="6"/>
      <c r="C4" s="7">
        <v>1</v>
      </c>
      <c r="D4" s="67" t="s">
        <v>70</v>
      </c>
      <c r="E4" s="8" t="s">
        <v>71</v>
      </c>
      <c r="F4" s="57">
        <v>664</v>
      </c>
      <c r="G4" s="10">
        <v>3502</v>
      </c>
      <c r="H4" s="63" t="s">
        <v>166</v>
      </c>
      <c r="I4" s="18" t="s">
        <v>72</v>
      </c>
      <c r="J4" s="6" t="s">
        <v>73</v>
      </c>
      <c r="K4" s="19"/>
      <c r="L4" s="19"/>
      <c r="M4" s="20"/>
      <c r="N4" s="5"/>
      <c r="O4" s="5"/>
      <c r="P4" s="5"/>
    </row>
    <row r="5" spans="1:16" ht="26.25">
      <c r="A5" s="5"/>
      <c r="B5" s="6"/>
      <c r="C5" s="7">
        <v>2</v>
      </c>
      <c r="D5" s="68"/>
      <c r="E5" s="8" t="s">
        <v>74</v>
      </c>
      <c r="F5" s="57">
        <v>56</v>
      </c>
      <c r="G5" s="10">
        <v>545</v>
      </c>
      <c r="H5" s="59" t="s">
        <v>152</v>
      </c>
      <c r="I5" s="18" t="s">
        <v>75</v>
      </c>
      <c r="J5" s="21" t="s">
        <v>76</v>
      </c>
      <c r="K5" s="5"/>
      <c r="L5" s="5"/>
      <c r="M5" s="20"/>
      <c r="N5" s="5"/>
      <c r="O5" s="5"/>
      <c r="P5" s="5"/>
    </row>
    <row r="6" spans="1:16" ht="26.25">
      <c r="A6" s="5"/>
      <c r="B6" s="6"/>
      <c r="C6" s="9">
        <v>3</v>
      </c>
      <c r="D6" s="68"/>
      <c r="E6" s="11" t="s">
        <v>77</v>
      </c>
      <c r="F6" s="58">
        <v>91</v>
      </c>
      <c r="G6" s="10">
        <v>659</v>
      </c>
      <c r="H6" s="61" t="s">
        <v>153</v>
      </c>
      <c r="I6" s="18" t="s">
        <v>78</v>
      </c>
      <c r="J6" s="21" t="s">
        <v>79</v>
      </c>
      <c r="K6" s="5"/>
      <c r="L6" s="5"/>
      <c r="M6" s="20"/>
      <c r="N6" s="5"/>
      <c r="O6" s="5"/>
      <c r="P6" s="5"/>
    </row>
    <row r="7" spans="1:16" ht="30">
      <c r="A7" s="5"/>
      <c r="B7" s="6"/>
      <c r="C7" s="7">
        <v>4</v>
      </c>
      <c r="D7" s="68"/>
      <c r="E7" s="12" t="s">
        <v>80</v>
      </c>
      <c r="F7" s="58">
        <v>87</v>
      </c>
      <c r="G7" s="10">
        <v>1218</v>
      </c>
      <c r="H7" s="61" t="s">
        <v>154</v>
      </c>
      <c r="I7" s="18" t="s">
        <v>81</v>
      </c>
      <c r="J7" s="6" t="s">
        <v>82</v>
      </c>
      <c r="K7" s="5"/>
      <c r="L7" s="5"/>
      <c r="M7" s="20"/>
      <c r="N7" s="5"/>
      <c r="O7" s="5"/>
      <c r="P7" s="5"/>
    </row>
    <row r="8" spans="1:16" ht="30">
      <c r="A8" s="5"/>
      <c r="B8" s="6"/>
      <c r="C8" s="7">
        <v>5</v>
      </c>
      <c r="D8" s="68"/>
      <c r="E8" s="9" t="s">
        <v>83</v>
      </c>
      <c r="F8" s="58">
        <v>86</v>
      </c>
      <c r="G8" s="13">
        <v>1016</v>
      </c>
      <c r="H8" s="61" t="s">
        <v>155</v>
      </c>
      <c r="I8" s="22" t="s">
        <v>84</v>
      </c>
      <c r="J8" s="6" t="s">
        <v>82</v>
      </c>
      <c r="K8" s="23"/>
      <c r="L8" s="5"/>
      <c r="M8" s="20"/>
      <c r="N8" s="5"/>
      <c r="O8" s="5"/>
      <c r="P8" s="5"/>
    </row>
    <row r="9" spans="1:16" ht="45">
      <c r="A9" s="5"/>
      <c r="B9" s="6"/>
      <c r="C9" s="7">
        <v>6</v>
      </c>
      <c r="D9" s="69"/>
      <c r="E9" s="8" t="s">
        <v>85</v>
      </c>
      <c r="F9" s="14">
        <v>204</v>
      </c>
      <c r="G9" s="60">
        <v>545</v>
      </c>
      <c r="H9" s="64" t="s">
        <v>168</v>
      </c>
      <c r="I9" s="18" t="s">
        <v>37</v>
      </c>
      <c r="J9" s="21" t="s">
        <v>86</v>
      </c>
      <c r="K9" s="5"/>
      <c r="L9" s="5"/>
      <c r="M9" s="20"/>
      <c r="N9" s="5"/>
      <c r="O9" s="5"/>
      <c r="P9" s="5"/>
    </row>
    <row r="10" spans="1:16">
      <c r="A10" s="5"/>
      <c r="B10" s="5"/>
      <c r="C10" s="5"/>
      <c r="D10" s="5"/>
      <c r="E10" s="5"/>
      <c r="F10" s="5"/>
      <c r="G10" s="5"/>
      <c r="H10" s="5"/>
      <c r="I10" s="5"/>
      <c r="J10" s="5"/>
      <c r="K10" s="5"/>
      <c r="L10" s="5"/>
      <c r="M10" s="20"/>
      <c r="N10" s="5"/>
      <c r="O10" s="5"/>
      <c r="P10" s="5"/>
    </row>
  </sheetData>
  <mergeCells count="5">
    <mergeCell ref="A1:N1"/>
    <mergeCell ref="G3:H3"/>
    <mergeCell ref="I3:J3"/>
    <mergeCell ref="K3:L3"/>
    <mergeCell ref="D4: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BMW FORMIV-2024</vt:lpstr>
      <vt:lpstr>dist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Hemalatha</dc:creator>
  <cp:lastModifiedBy>user</cp:lastModifiedBy>
  <dcterms:created xsi:type="dcterms:W3CDTF">2020-04-20T07:19:00Z</dcterms:created>
  <dcterms:modified xsi:type="dcterms:W3CDTF">2025-02-18T08:47:42Z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BA65CFBFED294B99AA06D5CDD3C61BF4_13</vt:lpwstr>
  </property>
  <property fmtid="{D5CDD505-2E9C-101B-9397-08002B2CF9AE}" pid="3" name="KSOProductBuildVer">
    <vt:lpwstr>1033-12.2.0.13489</vt:lpwstr>
  </property>
</Properties>
</file>