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1295" windowHeight="4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2" i="1" l="1"/>
  <c r="E141" i="1" l="1"/>
  <c r="D141" i="1"/>
  <c r="C141" i="1"/>
  <c r="E160" i="1"/>
  <c r="D160" i="1"/>
  <c r="C160" i="1"/>
  <c r="F129" i="1"/>
  <c r="F125" i="1"/>
  <c r="F124" i="1"/>
  <c r="F122" i="1"/>
  <c r="F115" i="1"/>
  <c r="F113" i="1"/>
  <c r="F91" i="1"/>
  <c r="F87" i="1"/>
  <c r="F31" i="1"/>
  <c r="F112" i="1"/>
  <c r="E179" i="1"/>
  <c r="D179" i="1"/>
  <c r="F166" i="1" l="1"/>
  <c r="F66" i="1"/>
  <c r="F65" i="1"/>
  <c r="F63" i="1"/>
  <c r="F61" i="1"/>
  <c r="F60" i="1"/>
  <c r="F59" i="1"/>
  <c r="F58" i="1"/>
  <c r="F57" i="1"/>
  <c r="F56" i="1"/>
  <c r="F55" i="1"/>
  <c r="F54" i="1"/>
  <c r="F53" i="1"/>
  <c r="F45" i="1"/>
  <c r="F44" i="1"/>
  <c r="F42" i="1"/>
  <c r="F41" i="1"/>
  <c r="F40" i="1"/>
  <c r="F39" i="1"/>
  <c r="F38" i="1"/>
  <c r="F36" i="1"/>
  <c r="F35" i="1"/>
  <c r="F34" i="1"/>
  <c r="F33" i="1"/>
  <c r="F30" i="1"/>
  <c r="F29" i="1"/>
  <c r="F28" i="1"/>
  <c r="F27" i="1"/>
  <c r="F24" i="1"/>
  <c r="F17" i="1"/>
  <c r="F16" i="1"/>
  <c r="F15" i="1"/>
  <c r="F14" i="1"/>
  <c r="F13" i="1"/>
  <c r="F68" i="1"/>
  <c r="F82" i="1"/>
  <c r="F84" i="1"/>
  <c r="F85" i="1"/>
  <c r="F86" i="1"/>
  <c r="F88" i="1"/>
  <c r="F89" i="1"/>
  <c r="F90" i="1"/>
  <c r="F103" i="1"/>
  <c r="F107" i="1"/>
  <c r="F108" i="1"/>
  <c r="F110" i="1"/>
  <c r="F111" i="1"/>
  <c r="F114" i="1"/>
  <c r="F118" i="1"/>
  <c r="F119" i="1"/>
  <c r="F120" i="1"/>
  <c r="F121" i="1"/>
  <c r="F128" i="1"/>
  <c r="F123" i="1"/>
  <c r="F130" i="1"/>
  <c r="F131" i="1"/>
  <c r="F137" i="1"/>
  <c r="F157" i="1"/>
  <c r="F156" i="1"/>
  <c r="F155" i="1"/>
  <c r="F154" i="1"/>
  <c r="F153" i="1"/>
  <c r="F152" i="1"/>
  <c r="F151" i="1"/>
  <c r="F150" i="1"/>
  <c r="F149" i="1"/>
  <c r="F12" i="1"/>
  <c r="F11" i="1"/>
  <c r="F10" i="1"/>
  <c r="F9" i="1"/>
  <c r="F141" i="1" l="1"/>
  <c r="F160" i="1"/>
</calcChain>
</file>

<file path=xl/sharedStrings.xml><?xml version="1.0" encoding="utf-8"?>
<sst xmlns="http://schemas.openxmlformats.org/spreadsheetml/2006/main" count="182" uniqueCount="147">
  <si>
    <t>Sl.no</t>
  </si>
  <si>
    <t>No.of Beds</t>
  </si>
  <si>
    <t>Tiedup</t>
  </si>
  <si>
    <t>Incinerable</t>
  </si>
  <si>
    <t>Waste</t>
  </si>
  <si>
    <t>Autoclaveble</t>
  </si>
  <si>
    <t>Manasa Hosp</t>
  </si>
  <si>
    <t>Vijay Jyothi Hosp</t>
  </si>
  <si>
    <t>Sai Baba Hosp</t>
  </si>
  <si>
    <t>Shivaram Naik Hosp</t>
  </si>
  <si>
    <t>Sidartha Hosp</t>
  </si>
  <si>
    <t>Krithika Hosp</t>
  </si>
  <si>
    <t>Divya Hosp</t>
  </si>
  <si>
    <t>Shiva Sri Hosp</t>
  </si>
  <si>
    <t>Shadnagar Dental</t>
  </si>
  <si>
    <t xml:space="preserve">                      *</t>
  </si>
  <si>
    <t>Venkateshwara Hosp</t>
  </si>
  <si>
    <t>Sri balaji Hosp</t>
  </si>
  <si>
    <t xml:space="preserve">                     *</t>
  </si>
  <si>
    <t>S.V.S.Hosp</t>
  </si>
  <si>
    <t>S.V.S.Dental Hosp</t>
  </si>
  <si>
    <t>Ramreddy Lions eye H</t>
  </si>
  <si>
    <t>Tejas Hosp</t>
  </si>
  <si>
    <t>Sanjana Hosp</t>
  </si>
  <si>
    <t>Amma Hosp</t>
  </si>
  <si>
    <t>Chandra Hosp</t>
  </si>
  <si>
    <t>Mallikarjunapp Clinic</t>
  </si>
  <si>
    <t>Sri Venkateshwara Hosp</t>
  </si>
  <si>
    <t>Sri Harsha Hosp</t>
  </si>
  <si>
    <t>M.M.Hosp</t>
  </si>
  <si>
    <t>Ravi c.Hosp</t>
  </si>
  <si>
    <t>Susrutha Hosp</t>
  </si>
  <si>
    <t>Sai Shilpa Hosp</t>
  </si>
  <si>
    <t>T.J.R.Dental Hosp</t>
  </si>
  <si>
    <t>Kavitha Hosp</t>
  </si>
  <si>
    <t>Janani Hosp</t>
  </si>
  <si>
    <t>Sri Danvantri Hosp</t>
  </si>
  <si>
    <t>Swetha Hosp</t>
  </si>
  <si>
    <t>Mythri Hosp</t>
  </si>
  <si>
    <t>Amar Hosp</t>
  </si>
  <si>
    <t>mallika Hosp</t>
  </si>
  <si>
    <t>Sunitha Hosp</t>
  </si>
  <si>
    <t>Sri Ramulu Hosp</t>
  </si>
  <si>
    <t>sri amurutha clinic</t>
  </si>
  <si>
    <t>s.s Hosp</t>
  </si>
  <si>
    <t>surya Hosp</t>
  </si>
  <si>
    <t>Vijay Hosp</t>
  </si>
  <si>
    <t>shyalaja Hosp</t>
  </si>
  <si>
    <t>Baba Hosp</t>
  </si>
  <si>
    <t>vanitha Hosp</t>
  </si>
  <si>
    <t>Aiswiraya Hosp</t>
  </si>
  <si>
    <t>JYOTHI Hosp</t>
  </si>
  <si>
    <t>Raghavendra Hosp</t>
  </si>
  <si>
    <t>Rahul Hosp</t>
  </si>
  <si>
    <t>prajavidyasala Hosp</t>
  </si>
  <si>
    <t>Sai ratna Hosp</t>
  </si>
  <si>
    <t>Sudha Hosp</t>
  </si>
  <si>
    <t>vasavi Hosp</t>
  </si>
  <si>
    <t>sri sai Hosp</t>
  </si>
  <si>
    <t>pragathi Hosp</t>
  </si>
  <si>
    <t>C N R Hosp</t>
  </si>
  <si>
    <t>Sri vani Hosp</t>
  </si>
  <si>
    <t>Samatha Hosp</t>
  </si>
  <si>
    <t>Name &amp; Address Of HCE</t>
  </si>
  <si>
    <t>Total Waste</t>
  </si>
  <si>
    <t>TOTAL</t>
  </si>
  <si>
    <t xml:space="preserve">                                                    GOVT HOSPITALS </t>
  </si>
  <si>
    <t>GRAND TOTAL</t>
  </si>
  <si>
    <t>Navodaya Hospital</t>
  </si>
  <si>
    <t>pulla reddy Hosp</t>
  </si>
  <si>
    <t>Mylan Laboratories Pvt. Ltd</t>
  </si>
  <si>
    <t xml:space="preserve">Natco Pharma (Chemical Division) Ltd., </t>
  </si>
  <si>
    <t>C.H.C.,Alampur</t>
  </si>
  <si>
    <t>Area Hosp.,Gadwal</t>
  </si>
  <si>
    <t>Distic Hosp., Mahaboobnagar</t>
  </si>
  <si>
    <t>Area Hosp.,Nagarkurnool</t>
  </si>
  <si>
    <t>C.H.C.,Shadnagar</t>
  </si>
  <si>
    <t>C.H.C.,Badepally</t>
  </si>
  <si>
    <t>C.H.C.,Kalwakurthy</t>
  </si>
  <si>
    <t>Area Hosp.,Narayanpet</t>
  </si>
  <si>
    <t>C.H.C.,Revally</t>
  </si>
  <si>
    <t>Area Hosp.,Wanaparthy</t>
  </si>
  <si>
    <t xml:space="preserve">SHADNAGAR </t>
  </si>
  <si>
    <t>MAHABOOBNAGAR</t>
  </si>
  <si>
    <t>NARAYANPET</t>
  </si>
  <si>
    <t>sneha Hosp</t>
  </si>
  <si>
    <t>KOTHAKOTA</t>
  </si>
  <si>
    <t>WANAPARTHY</t>
  </si>
  <si>
    <t>Sri venkatsai Hosp</t>
  </si>
  <si>
    <t>NAGARKURNOOL</t>
  </si>
  <si>
    <t>KALWAKURTHY</t>
  </si>
  <si>
    <t>JADCHERLA</t>
  </si>
  <si>
    <t>Sri Sathya sai devi Hosp</t>
  </si>
  <si>
    <t>Sri Lakshmi Hosp</t>
  </si>
  <si>
    <t>Anil's Surgicare</t>
  </si>
  <si>
    <t>Shailaja Hosp</t>
  </si>
  <si>
    <t>Indian red cross</t>
  </si>
  <si>
    <t>Navatha Hosp</t>
  </si>
  <si>
    <t>LAB</t>
  </si>
  <si>
    <t>MSN Laboratories Pvt. Ltd.</t>
  </si>
  <si>
    <t>Symbiosis Center of Health Care</t>
  </si>
  <si>
    <t xml:space="preserve">Anantha Padmanabha </t>
  </si>
  <si>
    <t>Natco Pharma Pvt. Ltd.</t>
  </si>
  <si>
    <t>Hetero Pharma Pvt. Ltd.</t>
  </si>
  <si>
    <t>Aurobindo Pharmaceuticals Pvt. Ltd.</t>
  </si>
  <si>
    <t>HBL power systems Pvt. Ltd</t>
  </si>
  <si>
    <t>PHARMA COMPANIES &amp; MNC'S</t>
  </si>
  <si>
    <t>Epsilon Pharmaceuticals pvt. Ltd</t>
  </si>
  <si>
    <t>Owen's Corning</t>
  </si>
  <si>
    <t>Procter &amp; Gamble Home Products Pvt. Ltd., Kothur</t>
  </si>
  <si>
    <t>Ravi Children's Hospital</t>
  </si>
  <si>
    <t>Sri Sai children's Hosp</t>
  </si>
  <si>
    <t>Mallika Hosp</t>
  </si>
  <si>
    <t>Apple Children's Hospital</t>
  </si>
  <si>
    <t>Sri sai Children's Hosp</t>
  </si>
  <si>
    <t>Aditya Hosp</t>
  </si>
  <si>
    <t>Yashodhara Hospital</t>
  </si>
  <si>
    <t>Jeevan Hospital</t>
  </si>
  <si>
    <t>Sri Sai Hospital</t>
  </si>
  <si>
    <t>Sri balaji Children's Hospital</t>
  </si>
  <si>
    <t>Mallappa Memorial Hospital</t>
  </si>
  <si>
    <t>Sugudha Devi Hospital</t>
  </si>
  <si>
    <t xml:space="preserve">Vamshi CBCC Cancer </t>
  </si>
  <si>
    <t>Palamoor Bio Sciences</t>
  </si>
  <si>
    <t>Neha Shine hospital</t>
  </si>
  <si>
    <t>Thyrocare Diagnostics</t>
  </si>
  <si>
    <t>Suraksha Hospital</t>
  </si>
  <si>
    <t>Siddi Vinayaka Hospital</t>
  </si>
  <si>
    <t>Abhishek Hospital</t>
  </si>
  <si>
    <t>Magna Hospital</t>
  </si>
  <si>
    <t>Ravi Dental Hospital</t>
  </si>
  <si>
    <t>Teja Chilren's Hospital</t>
  </si>
  <si>
    <t>SLVS Hospital</t>
  </si>
  <si>
    <t>Asha Children's Hospital</t>
  </si>
  <si>
    <t>Sri Datta Hosptial</t>
  </si>
  <si>
    <t>Siti Endoscan</t>
  </si>
  <si>
    <t xml:space="preserve">Sri Sai Nursing Home </t>
  </si>
  <si>
    <t>Sri Sai Krishna E.N.T.</t>
  </si>
  <si>
    <t>Litmus Diagnostics</t>
  </si>
  <si>
    <t>Sri Karuna Hospital</t>
  </si>
  <si>
    <t>Sri sai Dental Hosp</t>
  </si>
  <si>
    <t>MSR Multispeciality hosp</t>
  </si>
  <si>
    <t>Nice Foundation</t>
  </si>
  <si>
    <t>Sri Lakshmi Hospital</t>
  </si>
  <si>
    <t>Contd::2</t>
  </si>
  <si>
    <t>Contd::3</t>
  </si>
  <si>
    <t>Contd::4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</si>
</sst>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2" fillId="2" borderId="0" xfId="0" applyFont="1" applyFill="1"/>
    <xf numFmtId="0" fontId="0" fillId="4" borderId="0" xfId="0" applyFill="1"/>
    <xf numFmtId="0" fontId="2" fillId="0" borderId="0" xfId="0" applyFont="1"/>
    <xf numFmtId="0" fontId="4" fillId="0" borderId="0" xfId="0" applyFont="1"/>
    <xf numFmtId="0" fontId="3" fillId="4" borderId="0" xfId="0" applyFont="1" applyFill="1"/>
    <xf numFmtId="0" fontId="0" fillId="5" borderId="0" xfId="0" applyFill="1"/>
    <xf numFmtId="0" fontId="5" fillId="4" borderId="0" xfId="0" applyFont="1" applyFill="1"/>
    <xf numFmtId="0" fontId="6" fillId="5" borderId="0" xfId="0" applyFont="1" applyFill="1"/>
    <xf numFmtId="0" fontId="1" fillId="5" borderId="0" xfId="0" applyFont="1" applyFill="1"/>
    <xf numFmtId="0" fontId="1" fillId="3" borderId="0" xfId="0" applyFont="1" applyFill="1"/>
    <xf numFmtId="0" fontId="7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72224" cy="682238"/>
    <xdr:sp macro="" textlink="">
      <xdr:nvSpPr>
        <xdr:cNvPr id="2" name="TextBox 1"/>
        <xdr:cNvSpPr txBox="1"/>
      </xdr:nvSpPr>
      <xdr:spPr>
        <a:xfrm>
          <a:off x="0" y="0"/>
          <a:ext cx="6372224" cy="68223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r>
            <a:rPr lang="en-US" sz="1400" b="1">
              <a:latin typeface="Times New Roman" pitchFamily="18" charset="0"/>
              <a:cs typeface="Times New Roman" pitchFamily="18" charset="0"/>
            </a:rPr>
            <a:t>                             M/S SVETHANSH &amp; COMPANY,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MAHABOOBNAGAR 			</a:t>
          </a:r>
          <a:r>
            <a:rPr lang="en-US" sz="1400" b="1">
              <a:latin typeface="Times New Roman" pitchFamily="18" charset="0"/>
              <a:cs typeface="Times New Roman" pitchFamily="18" charset="0"/>
            </a:rPr>
            <a:t>ANNUAL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REPORT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                                                      	From 01-01-2015 to 31-12-2015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81"/>
  <sheetViews>
    <sheetView tabSelected="1" topLeftCell="A148" zoomScale="175" zoomScaleNormal="175" workbookViewId="0">
      <selection activeCell="D159" sqref="D159"/>
    </sheetView>
  </sheetViews>
  <sheetFormatPr defaultRowHeight="15" x14ac:dyDescent="0.25"/>
  <cols>
    <col min="1" max="1" width="5.85546875" customWidth="1"/>
    <col min="2" max="2" width="22.140625" customWidth="1"/>
    <col min="3" max="3" width="11.5703125" customWidth="1"/>
    <col min="4" max="4" width="10.85546875" customWidth="1"/>
    <col min="5" max="5" width="13.5703125" customWidth="1"/>
    <col min="6" max="6" width="11.42578125" customWidth="1"/>
    <col min="7" max="7" width="9.85546875" customWidth="1"/>
    <col min="8" max="8" width="9.140625" customWidth="1"/>
  </cols>
  <sheetData>
    <row r="5" spans="1:6" ht="18.75" customHeight="1" x14ac:dyDescent="0.25">
      <c r="A5" s="3" t="s">
        <v>0</v>
      </c>
      <c r="B5" s="3" t="s">
        <v>63</v>
      </c>
      <c r="C5" s="3" t="s">
        <v>1</v>
      </c>
      <c r="D5" s="3" t="s">
        <v>3</v>
      </c>
      <c r="E5" s="3" t="s">
        <v>5</v>
      </c>
      <c r="F5" s="3" t="s">
        <v>64</v>
      </c>
    </row>
    <row r="6" spans="1:6" x14ac:dyDescent="0.25">
      <c r="A6" s="3"/>
      <c r="B6" s="3"/>
      <c r="C6" s="3" t="s">
        <v>2</v>
      </c>
      <c r="D6" s="3" t="s">
        <v>4</v>
      </c>
      <c r="E6" s="3" t="s">
        <v>4</v>
      </c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B8" s="11" t="s">
        <v>82</v>
      </c>
      <c r="C8" s="3"/>
      <c r="D8" s="3"/>
      <c r="E8" s="3"/>
      <c r="F8" s="3"/>
    </row>
    <row r="9" spans="1:6" x14ac:dyDescent="0.25">
      <c r="A9">
        <v>1</v>
      </c>
      <c r="B9" t="s">
        <v>128</v>
      </c>
      <c r="C9">
        <v>20</v>
      </c>
      <c r="D9">
        <v>985</v>
      </c>
      <c r="E9">
        <v>126</v>
      </c>
      <c r="F9">
        <f t="shared" ref="F9:F17" si="0">SUM(D9:E9)</f>
        <v>1111</v>
      </c>
    </row>
    <row r="10" spans="1:6" x14ac:dyDescent="0.25">
      <c r="A10">
        <v>2</v>
      </c>
      <c r="B10" t="s">
        <v>6</v>
      </c>
      <c r="C10">
        <v>10</v>
      </c>
      <c r="D10">
        <v>556</v>
      </c>
      <c r="E10">
        <v>77</v>
      </c>
      <c r="F10">
        <f t="shared" si="0"/>
        <v>633</v>
      </c>
    </row>
    <row r="11" spans="1:6" x14ac:dyDescent="0.25">
      <c r="A11">
        <v>3</v>
      </c>
      <c r="B11" t="s">
        <v>7</v>
      </c>
      <c r="C11">
        <v>10</v>
      </c>
      <c r="D11">
        <v>441</v>
      </c>
      <c r="E11">
        <v>58</v>
      </c>
      <c r="F11">
        <f t="shared" si="0"/>
        <v>499</v>
      </c>
    </row>
    <row r="12" spans="1:6" x14ac:dyDescent="0.25">
      <c r="A12">
        <v>4</v>
      </c>
      <c r="B12" t="s">
        <v>8</v>
      </c>
      <c r="C12">
        <v>10</v>
      </c>
      <c r="D12">
        <v>356</v>
      </c>
      <c r="E12">
        <v>78</v>
      </c>
      <c r="F12">
        <f t="shared" si="0"/>
        <v>434</v>
      </c>
    </row>
    <row r="13" spans="1:6" x14ac:dyDescent="0.25">
      <c r="A13">
        <v>5</v>
      </c>
      <c r="B13" t="s">
        <v>9</v>
      </c>
      <c r="C13">
        <v>5</v>
      </c>
      <c r="D13">
        <v>406</v>
      </c>
      <c r="E13">
        <v>75</v>
      </c>
      <c r="F13">
        <f t="shared" si="0"/>
        <v>481</v>
      </c>
    </row>
    <row r="14" spans="1:6" x14ac:dyDescent="0.25">
      <c r="A14">
        <v>6</v>
      </c>
      <c r="B14" t="s">
        <v>10</v>
      </c>
      <c r="C14">
        <v>20</v>
      </c>
      <c r="D14">
        <v>1109</v>
      </c>
      <c r="E14">
        <v>99</v>
      </c>
      <c r="F14">
        <f t="shared" si="0"/>
        <v>1208</v>
      </c>
    </row>
    <row r="15" spans="1:6" x14ac:dyDescent="0.25">
      <c r="A15">
        <v>7</v>
      </c>
      <c r="B15" t="s">
        <v>11</v>
      </c>
      <c r="C15">
        <v>10</v>
      </c>
      <c r="D15">
        <v>437</v>
      </c>
      <c r="E15">
        <v>56</v>
      </c>
      <c r="F15">
        <f t="shared" si="0"/>
        <v>493</v>
      </c>
    </row>
    <row r="16" spans="1:6" x14ac:dyDescent="0.25">
      <c r="A16">
        <v>8</v>
      </c>
      <c r="B16" t="s">
        <v>12</v>
      </c>
      <c r="C16">
        <v>15</v>
      </c>
      <c r="D16">
        <v>553</v>
      </c>
      <c r="E16">
        <v>102</v>
      </c>
      <c r="F16">
        <f t="shared" si="0"/>
        <v>655</v>
      </c>
    </row>
    <row r="17" spans="1:6" x14ac:dyDescent="0.25">
      <c r="A17">
        <v>9</v>
      </c>
      <c r="B17" t="s">
        <v>13</v>
      </c>
      <c r="C17">
        <v>10</v>
      </c>
      <c r="D17">
        <v>405</v>
      </c>
      <c r="E17">
        <v>76</v>
      </c>
      <c r="F17">
        <f t="shared" si="0"/>
        <v>481</v>
      </c>
    </row>
    <row r="18" spans="1:6" x14ac:dyDescent="0.25">
      <c r="A18">
        <v>10</v>
      </c>
      <c r="B18" t="s">
        <v>14</v>
      </c>
      <c r="C18">
        <v>10</v>
      </c>
      <c r="D18">
        <v>56</v>
      </c>
      <c r="E18">
        <v>15</v>
      </c>
      <c r="F18">
        <v>71</v>
      </c>
    </row>
    <row r="19" spans="1:6" x14ac:dyDescent="0.25">
      <c r="A19">
        <v>11</v>
      </c>
      <c r="B19" t="s">
        <v>16</v>
      </c>
      <c r="C19">
        <v>15</v>
      </c>
      <c r="D19">
        <v>156</v>
      </c>
      <c r="E19">
        <v>28</v>
      </c>
      <c r="F19">
        <v>184</v>
      </c>
    </row>
    <row r="20" spans="1:6" x14ac:dyDescent="0.25">
      <c r="A20">
        <v>12</v>
      </c>
      <c r="B20" t="s">
        <v>17</v>
      </c>
      <c r="C20" t="s">
        <v>18</v>
      </c>
      <c r="D20">
        <v>51</v>
      </c>
      <c r="E20">
        <v>5</v>
      </c>
      <c r="F20">
        <v>56</v>
      </c>
    </row>
    <row r="21" spans="1:6" x14ac:dyDescent="0.25">
      <c r="A21">
        <v>13</v>
      </c>
      <c r="B21" t="s">
        <v>129</v>
      </c>
    </row>
    <row r="23" spans="1:6" x14ac:dyDescent="0.25">
      <c r="B23" s="12" t="s">
        <v>83</v>
      </c>
    </row>
    <row r="24" spans="1:6" x14ac:dyDescent="0.25">
      <c r="A24">
        <v>14</v>
      </c>
      <c r="B24" t="s">
        <v>19</v>
      </c>
      <c r="C24">
        <v>700</v>
      </c>
      <c r="D24">
        <v>13884</v>
      </c>
      <c r="E24">
        <v>765</v>
      </c>
      <c r="F24">
        <f>SUM(D24:E24)</f>
        <v>14649</v>
      </c>
    </row>
    <row r="25" spans="1:6" x14ac:dyDescent="0.25">
      <c r="A25">
        <v>15</v>
      </c>
      <c r="B25" t="s">
        <v>20</v>
      </c>
      <c r="C25">
        <v>30</v>
      </c>
      <c r="D25">
        <v>35</v>
      </c>
      <c r="E25">
        <v>16</v>
      </c>
      <c r="F25">
        <v>51</v>
      </c>
    </row>
    <row r="26" spans="1:6" x14ac:dyDescent="0.25">
      <c r="A26">
        <v>16</v>
      </c>
      <c r="B26" t="s">
        <v>123</v>
      </c>
      <c r="C26" t="s">
        <v>15</v>
      </c>
      <c r="D26">
        <v>56</v>
      </c>
      <c r="E26">
        <v>28</v>
      </c>
      <c r="F26">
        <v>84</v>
      </c>
    </row>
    <row r="27" spans="1:6" x14ac:dyDescent="0.25">
      <c r="A27">
        <v>17</v>
      </c>
      <c r="B27" t="s">
        <v>21</v>
      </c>
      <c r="C27">
        <v>20</v>
      </c>
      <c r="D27">
        <v>912</v>
      </c>
      <c r="E27">
        <v>166</v>
      </c>
      <c r="F27">
        <f t="shared" ref="F27:F31" si="1">SUM(D27:E27)</f>
        <v>1078</v>
      </c>
    </row>
    <row r="28" spans="1:6" x14ac:dyDescent="0.25">
      <c r="A28">
        <v>18</v>
      </c>
      <c r="B28" t="s">
        <v>22</v>
      </c>
      <c r="C28">
        <v>10</v>
      </c>
      <c r="D28">
        <v>358</v>
      </c>
      <c r="E28">
        <v>56</v>
      </c>
      <c r="F28">
        <f t="shared" si="1"/>
        <v>414</v>
      </c>
    </row>
    <row r="29" spans="1:6" x14ac:dyDescent="0.25">
      <c r="A29">
        <v>19</v>
      </c>
      <c r="B29" t="s">
        <v>23</v>
      </c>
      <c r="C29">
        <v>15</v>
      </c>
      <c r="D29">
        <v>896</v>
      </c>
      <c r="E29">
        <v>67</v>
      </c>
      <c r="F29">
        <f t="shared" si="1"/>
        <v>963</v>
      </c>
    </row>
    <row r="30" spans="1:6" x14ac:dyDescent="0.25">
      <c r="A30">
        <v>20</v>
      </c>
      <c r="B30" t="s">
        <v>24</v>
      </c>
      <c r="C30">
        <v>20</v>
      </c>
      <c r="D30">
        <v>1015</v>
      </c>
      <c r="E30">
        <v>205</v>
      </c>
      <c r="F30">
        <f t="shared" si="1"/>
        <v>1220</v>
      </c>
    </row>
    <row r="31" spans="1:6" x14ac:dyDescent="0.25">
      <c r="A31">
        <v>21</v>
      </c>
      <c r="B31" t="s">
        <v>25</v>
      </c>
      <c r="C31">
        <v>15</v>
      </c>
      <c r="D31">
        <v>556</v>
      </c>
      <c r="E31">
        <v>88</v>
      </c>
      <c r="F31">
        <f t="shared" si="1"/>
        <v>644</v>
      </c>
    </row>
    <row r="32" spans="1:6" x14ac:dyDescent="0.25">
      <c r="A32">
        <v>22</v>
      </c>
      <c r="B32" t="s">
        <v>26</v>
      </c>
      <c r="C32" t="s">
        <v>18</v>
      </c>
      <c r="D32">
        <v>102</v>
      </c>
      <c r="E32">
        <v>17</v>
      </c>
      <c r="F32">
        <v>119</v>
      </c>
    </row>
    <row r="33" spans="1:6" x14ac:dyDescent="0.25">
      <c r="A33">
        <v>23</v>
      </c>
      <c r="B33" t="s">
        <v>6</v>
      </c>
      <c r="C33">
        <v>10</v>
      </c>
      <c r="D33">
        <v>336</v>
      </c>
      <c r="E33">
        <v>28</v>
      </c>
      <c r="F33">
        <f>SUM(D33:E33)</f>
        <v>364</v>
      </c>
    </row>
    <row r="34" spans="1:6" x14ac:dyDescent="0.25">
      <c r="A34">
        <v>24</v>
      </c>
      <c r="B34" t="s">
        <v>27</v>
      </c>
      <c r="C34">
        <v>30</v>
      </c>
      <c r="D34">
        <v>1256</v>
      </c>
      <c r="E34">
        <v>98</v>
      </c>
      <c r="F34">
        <f>SUM(D34:E34)</f>
        <v>1354</v>
      </c>
    </row>
    <row r="35" spans="1:6" x14ac:dyDescent="0.25">
      <c r="A35">
        <v>25</v>
      </c>
      <c r="B35" t="s">
        <v>28</v>
      </c>
      <c r="C35">
        <v>15</v>
      </c>
      <c r="D35">
        <v>605</v>
      </c>
      <c r="E35">
        <v>76</v>
      </c>
      <c r="F35">
        <f>SUM(D35:E35)</f>
        <v>681</v>
      </c>
    </row>
    <row r="36" spans="1:6" x14ac:dyDescent="0.25">
      <c r="A36">
        <v>26</v>
      </c>
      <c r="B36" t="s">
        <v>93</v>
      </c>
      <c r="C36">
        <v>5</v>
      </c>
      <c r="D36">
        <v>198</v>
      </c>
      <c r="E36">
        <v>26</v>
      </c>
      <c r="F36">
        <f>SUM(D36:E36)</f>
        <v>224</v>
      </c>
    </row>
    <row r="37" spans="1:6" x14ac:dyDescent="0.25">
      <c r="A37">
        <v>27</v>
      </c>
      <c r="B37" t="s">
        <v>29</v>
      </c>
      <c r="C37">
        <v>15</v>
      </c>
      <c r="D37">
        <v>661</v>
      </c>
      <c r="E37">
        <v>56</v>
      </c>
      <c r="F37">
        <v>717</v>
      </c>
    </row>
    <row r="38" spans="1:6" x14ac:dyDescent="0.25">
      <c r="A38">
        <v>28</v>
      </c>
      <c r="B38" t="s">
        <v>136</v>
      </c>
      <c r="C38">
        <v>10</v>
      </c>
      <c r="D38">
        <v>448</v>
      </c>
      <c r="E38">
        <v>28</v>
      </c>
      <c r="F38">
        <f>SUM(D38:E38)</f>
        <v>476</v>
      </c>
    </row>
    <row r="39" spans="1:6" x14ac:dyDescent="0.25">
      <c r="A39">
        <v>29</v>
      </c>
      <c r="B39" t="s">
        <v>30</v>
      </c>
      <c r="C39">
        <v>50</v>
      </c>
      <c r="D39">
        <v>2521</v>
      </c>
      <c r="E39">
        <v>128</v>
      </c>
      <c r="F39">
        <f>SUM(D39:E39)</f>
        <v>2649</v>
      </c>
    </row>
    <row r="40" spans="1:6" x14ac:dyDescent="0.25">
      <c r="A40">
        <v>30</v>
      </c>
      <c r="B40" t="s">
        <v>137</v>
      </c>
      <c r="C40">
        <v>5</v>
      </c>
      <c r="D40">
        <v>197</v>
      </c>
      <c r="E40">
        <v>35</v>
      </c>
      <c r="F40">
        <f>SUM(D40:E40)</f>
        <v>232</v>
      </c>
    </row>
    <row r="41" spans="1:6" x14ac:dyDescent="0.25">
      <c r="A41">
        <v>31</v>
      </c>
      <c r="B41" t="s">
        <v>31</v>
      </c>
      <c r="C41">
        <v>50</v>
      </c>
      <c r="D41">
        <v>2821</v>
      </c>
      <c r="E41">
        <v>361</v>
      </c>
      <c r="F41">
        <f>SUM(D41:E41)</f>
        <v>3182</v>
      </c>
    </row>
    <row r="42" spans="1:6" x14ac:dyDescent="0.25">
      <c r="A42">
        <v>32</v>
      </c>
      <c r="B42" t="s">
        <v>32</v>
      </c>
      <c r="C42">
        <v>10</v>
      </c>
      <c r="D42">
        <v>356</v>
      </c>
      <c r="E42">
        <v>48</v>
      </c>
      <c r="F42">
        <f>SUM(D42:E42)</f>
        <v>404</v>
      </c>
    </row>
    <row r="43" spans="1:6" x14ac:dyDescent="0.25">
      <c r="A43">
        <v>33</v>
      </c>
      <c r="B43" t="s">
        <v>33</v>
      </c>
      <c r="C43">
        <v>5</v>
      </c>
      <c r="D43">
        <v>53</v>
      </c>
      <c r="E43">
        <v>8</v>
      </c>
      <c r="F43">
        <v>61</v>
      </c>
    </row>
    <row r="44" spans="1:6" x14ac:dyDescent="0.25">
      <c r="A44">
        <v>34</v>
      </c>
      <c r="B44" t="s">
        <v>34</v>
      </c>
      <c r="C44">
        <v>15</v>
      </c>
      <c r="D44">
        <v>707</v>
      </c>
      <c r="E44">
        <v>96</v>
      </c>
      <c r="F44">
        <f t="shared" ref="F44:F57" si="2">SUM(D44:E44)</f>
        <v>803</v>
      </c>
    </row>
    <row r="45" spans="1:6" x14ac:dyDescent="0.25">
      <c r="A45">
        <v>35</v>
      </c>
      <c r="B45" t="s">
        <v>94</v>
      </c>
      <c r="C45">
        <v>10</v>
      </c>
      <c r="D45">
        <v>506</v>
      </c>
      <c r="E45">
        <v>61</v>
      </c>
      <c r="F45">
        <f t="shared" si="2"/>
        <v>567</v>
      </c>
    </row>
    <row r="47" spans="1:6" x14ac:dyDescent="0.25">
      <c r="F47" s="3" t="s">
        <v>144</v>
      </c>
    </row>
    <row r="48" spans="1:6" x14ac:dyDescent="0.25">
      <c r="F48" s="3"/>
    </row>
    <row r="49" spans="1:6" x14ac:dyDescent="0.25">
      <c r="A49" s="3" t="s">
        <v>0</v>
      </c>
      <c r="B49" s="3" t="s">
        <v>63</v>
      </c>
      <c r="C49" s="3" t="s">
        <v>1</v>
      </c>
      <c r="D49" s="3" t="s">
        <v>3</v>
      </c>
      <c r="E49" s="3" t="s">
        <v>5</v>
      </c>
      <c r="F49" s="3" t="s">
        <v>64</v>
      </c>
    </row>
    <row r="50" spans="1:6" x14ac:dyDescent="0.25">
      <c r="A50" s="3"/>
      <c r="B50" s="3"/>
      <c r="C50" s="3" t="s">
        <v>2</v>
      </c>
      <c r="D50" s="3" t="s">
        <v>4</v>
      </c>
      <c r="E50" s="3" t="s">
        <v>4</v>
      </c>
      <c r="F50" s="3"/>
    </row>
    <row r="52" spans="1:6" x14ac:dyDescent="0.25">
      <c r="A52">
        <v>36</v>
      </c>
      <c r="B52" t="s">
        <v>124</v>
      </c>
      <c r="C52">
        <v>50</v>
      </c>
      <c r="D52">
        <v>859</v>
      </c>
      <c r="E52">
        <v>103</v>
      </c>
      <c r="F52">
        <f t="shared" si="2"/>
        <v>962</v>
      </c>
    </row>
    <row r="53" spans="1:6" x14ac:dyDescent="0.25">
      <c r="A53">
        <v>37</v>
      </c>
      <c r="B53" t="s">
        <v>35</v>
      </c>
      <c r="C53">
        <v>10</v>
      </c>
      <c r="D53">
        <v>465</v>
      </c>
      <c r="E53">
        <v>77</v>
      </c>
      <c r="F53">
        <f t="shared" si="2"/>
        <v>542</v>
      </c>
    </row>
    <row r="54" spans="1:6" x14ac:dyDescent="0.25">
      <c r="A54">
        <v>38</v>
      </c>
      <c r="B54" t="s">
        <v>36</v>
      </c>
      <c r="C54">
        <v>10</v>
      </c>
      <c r="D54">
        <v>384</v>
      </c>
      <c r="E54">
        <v>36</v>
      </c>
      <c r="F54">
        <f t="shared" si="2"/>
        <v>420</v>
      </c>
    </row>
    <row r="55" spans="1:6" x14ac:dyDescent="0.25">
      <c r="A55">
        <v>39</v>
      </c>
      <c r="B55" t="s">
        <v>37</v>
      </c>
      <c r="C55">
        <v>5</v>
      </c>
      <c r="D55">
        <v>468</v>
      </c>
      <c r="E55">
        <v>48</v>
      </c>
      <c r="F55">
        <f t="shared" si="2"/>
        <v>516</v>
      </c>
    </row>
    <row r="56" spans="1:6" x14ac:dyDescent="0.25">
      <c r="A56">
        <v>40</v>
      </c>
      <c r="B56" t="s">
        <v>38</v>
      </c>
      <c r="C56">
        <v>15</v>
      </c>
      <c r="D56">
        <v>706</v>
      </c>
      <c r="E56">
        <v>97</v>
      </c>
      <c r="F56">
        <f t="shared" si="2"/>
        <v>803</v>
      </c>
    </row>
    <row r="57" spans="1:6" x14ac:dyDescent="0.25">
      <c r="A57">
        <v>41</v>
      </c>
      <c r="B57" t="s">
        <v>95</v>
      </c>
      <c r="C57">
        <v>10</v>
      </c>
      <c r="D57">
        <v>487</v>
      </c>
      <c r="E57">
        <v>35</v>
      </c>
      <c r="F57">
        <f t="shared" si="2"/>
        <v>522</v>
      </c>
    </row>
    <row r="58" spans="1:6" x14ac:dyDescent="0.25">
      <c r="A58">
        <v>42</v>
      </c>
      <c r="B58" t="s">
        <v>39</v>
      </c>
      <c r="C58">
        <v>50</v>
      </c>
      <c r="D58">
        <v>1869</v>
      </c>
      <c r="E58">
        <v>177</v>
      </c>
      <c r="F58">
        <f>SUM(D58:E58)</f>
        <v>2046</v>
      </c>
    </row>
    <row r="59" spans="1:6" x14ac:dyDescent="0.25">
      <c r="A59">
        <v>43</v>
      </c>
      <c r="B59" t="s">
        <v>40</v>
      </c>
      <c r="C59">
        <v>10</v>
      </c>
      <c r="D59">
        <v>438</v>
      </c>
      <c r="E59">
        <v>56</v>
      </c>
      <c r="F59">
        <f>SUM(D59:E59)</f>
        <v>494</v>
      </c>
    </row>
    <row r="60" spans="1:6" x14ac:dyDescent="0.25">
      <c r="A60">
        <v>44</v>
      </c>
      <c r="B60" t="s">
        <v>41</v>
      </c>
      <c r="C60">
        <v>10</v>
      </c>
      <c r="D60">
        <v>416</v>
      </c>
      <c r="E60">
        <v>33</v>
      </c>
      <c r="F60">
        <f>SUM(D60:E60)</f>
        <v>449</v>
      </c>
    </row>
    <row r="61" spans="1:6" x14ac:dyDescent="0.25">
      <c r="A61">
        <v>45</v>
      </c>
      <c r="B61" t="s">
        <v>42</v>
      </c>
      <c r="C61">
        <v>10</v>
      </c>
      <c r="D61">
        <v>481</v>
      </c>
      <c r="E61">
        <v>86</v>
      </c>
      <c r="F61">
        <f>SUM(D61:E61)</f>
        <v>567</v>
      </c>
    </row>
    <row r="62" spans="1:6" x14ac:dyDescent="0.25">
      <c r="A62">
        <v>46</v>
      </c>
      <c r="B62" t="s">
        <v>43</v>
      </c>
      <c r="C62">
        <v>10</v>
      </c>
      <c r="D62">
        <v>338</v>
      </c>
      <c r="E62">
        <v>36</v>
      </c>
      <c r="F62">
        <v>374</v>
      </c>
    </row>
    <row r="63" spans="1:6" x14ac:dyDescent="0.25">
      <c r="A63">
        <v>47</v>
      </c>
      <c r="B63" t="s">
        <v>44</v>
      </c>
      <c r="C63">
        <v>15</v>
      </c>
      <c r="D63">
        <v>717</v>
      </c>
      <c r="E63">
        <v>103</v>
      </c>
      <c r="F63">
        <f>SUM(D63:E63)</f>
        <v>820</v>
      </c>
    </row>
    <row r="64" spans="1:6" x14ac:dyDescent="0.25">
      <c r="A64">
        <v>48</v>
      </c>
      <c r="B64" t="s">
        <v>96</v>
      </c>
      <c r="C64" t="s">
        <v>98</v>
      </c>
      <c r="D64">
        <v>256</v>
      </c>
      <c r="E64">
        <v>75</v>
      </c>
      <c r="F64">
        <v>331</v>
      </c>
    </row>
    <row r="65" spans="1:6" x14ac:dyDescent="0.25">
      <c r="A65">
        <v>49</v>
      </c>
      <c r="B65" t="s">
        <v>45</v>
      </c>
      <c r="C65">
        <v>10</v>
      </c>
      <c r="D65">
        <v>465</v>
      </c>
      <c r="E65">
        <v>46</v>
      </c>
      <c r="F65">
        <f t="shared" ref="F65:F108" si="3">SUM(D65:E65)</f>
        <v>511</v>
      </c>
    </row>
    <row r="66" spans="1:6" x14ac:dyDescent="0.25">
      <c r="A66">
        <v>50</v>
      </c>
      <c r="B66" t="s">
        <v>46</v>
      </c>
      <c r="C66">
        <v>15</v>
      </c>
      <c r="D66">
        <v>678</v>
      </c>
      <c r="E66">
        <v>91</v>
      </c>
      <c r="F66">
        <f t="shared" si="3"/>
        <v>769</v>
      </c>
    </row>
    <row r="67" spans="1:6" x14ac:dyDescent="0.25">
      <c r="A67">
        <v>51</v>
      </c>
      <c r="B67" t="s">
        <v>125</v>
      </c>
      <c r="C67">
        <v>10</v>
      </c>
      <c r="D67">
        <v>321</v>
      </c>
      <c r="E67">
        <v>15</v>
      </c>
      <c r="F67">
        <v>336</v>
      </c>
    </row>
    <row r="68" spans="1:6" x14ac:dyDescent="0.25">
      <c r="A68">
        <v>52</v>
      </c>
      <c r="B68" t="s">
        <v>97</v>
      </c>
      <c r="C68">
        <v>10</v>
      </c>
      <c r="D68">
        <v>363</v>
      </c>
      <c r="E68">
        <v>21</v>
      </c>
      <c r="F68">
        <f t="shared" si="3"/>
        <v>384</v>
      </c>
    </row>
    <row r="69" spans="1:6" x14ac:dyDescent="0.25">
      <c r="A69">
        <v>53</v>
      </c>
      <c r="B69" t="s">
        <v>68</v>
      </c>
      <c r="C69">
        <v>200</v>
      </c>
      <c r="D69">
        <v>2920</v>
      </c>
      <c r="E69">
        <v>365</v>
      </c>
      <c r="F69">
        <v>3285</v>
      </c>
    </row>
    <row r="70" spans="1:6" x14ac:dyDescent="0.25">
      <c r="A70">
        <v>54</v>
      </c>
      <c r="B70" t="s">
        <v>127</v>
      </c>
      <c r="C70">
        <v>10</v>
      </c>
      <c r="D70">
        <v>86</v>
      </c>
      <c r="E70">
        <v>16</v>
      </c>
      <c r="F70">
        <v>102</v>
      </c>
    </row>
    <row r="71" spans="1:6" x14ac:dyDescent="0.25">
      <c r="A71">
        <v>55</v>
      </c>
      <c r="B71" t="s">
        <v>131</v>
      </c>
      <c r="C71">
        <v>6</v>
      </c>
      <c r="D71">
        <v>58</v>
      </c>
      <c r="E71">
        <v>9</v>
      </c>
      <c r="F71">
        <v>67</v>
      </c>
    </row>
    <row r="72" spans="1:6" x14ac:dyDescent="0.25">
      <c r="A72">
        <v>56</v>
      </c>
      <c r="B72" t="s">
        <v>133</v>
      </c>
      <c r="C72">
        <v>10</v>
      </c>
      <c r="D72">
        <v>33</v>
      </c>
      <c r="E72">
        <v>6</v>
      </c>
      <c r="F72">
        <v>39</v>
      </c>
    </row>
    <row r="73" spans="1:6" x14ac:dyDescent="0.25">
      <c r="A73">
        <v>57</v>
      </c>
      <c r="B73" t="s">
        <v>126</v>
      </c>
      <c r="C73">
        <v>10</v>
      </c>
      <c r="D73">
        <v>21</v>
      </c>
      <c r="E73">
        <v>3</v>
      </c>
      <c r="F73">
        <v>24</v>
      </c>
    </row>
    <row r="74" spans="1:6" x14ac:dyDescent="0.25">
      <c r="A74">
        <v>58</v>
      </c>
      <c r="B74" t="s">
        <v>132</v>
      </c>
      <c r="C74">
        <v>5</v>
      </c>
      <c r="D74">
        <v>16</v>
      </c>
      <c r="E74">
        <v>2</v>
      </c>
      <c r="F74">
        <v>18</v>
      </c>
    </row>
    <row r="75" spans="1:6" x14ac:dyDescent="0.25">
      <c r="A75">
        <v>59</v>
      </c>
      <c r="B75" t="s">
        <v>130</v>
      </c>
      <c r="C75">
        <v>5</v>
      </c>
      <c r="D75">
        <v>36</v>
      </c>
      <c r="E75">
        <v>9</v>
      </c>
      <c r="F75">
        <v>45</v>
      </c>
    </row>
    <row r="76" spans="1:6" x14ac:dyDescent="0.25">
      <c r="A76">
        <v>60</v>
      </c>
      <c r="B76" t="s">
        <v>134</v>
      </c>
      <c r="C76" t="s">
        <v>98</v>
      </c>
      <c r="D76">
        <v>13</v>
      </c>
      <c r="E76">
        <v>1</v>
      </c>
      <c r="F76">
        <v>14</v>
      </c>
    </row>
    <row r="77" spans="1:6" x14ac:dyDescent="0.25">
      <c r="A77">
        <v>61</v>
      </c>
      <c r="B77" t="s">
        <v>135</v>
      </c>
      <c r="C77" t="s">
        <v>98</v>
      </c>
      <c r="D77">
        <v>11</v>
      </c>
      <c r="E77">
        <v>1</v>
      </c>
      <c r="F77">
        <v>12</v>
      </c>
    </row>
    <row r="78" spans="1:6" x14ac:dyDescent="0.25">
      <c r="A78">
        <v>62</v>
      </c>
      <c r="B78" t="s">
        <v>138</v>
      </c>
      <c r="C78" t="s">
        <v>98</v>
      </c>
      <c r="D78">
        <v>6</v>
      </c>
      <c r="E78">
        <v>0</v>
      </c>
      <c r="F78">
        <v>6</v>
      </c>
    </row>
    <row r="81" spans="1:6" x14ac:dyDescent="0.25">
      <c r="B81" s="12" t="s">
        <v>84</v>
      </c>
    </row>
    <row r="82" spans="1:6" x14ac:dyDescent="0.25">
      <c r="A82">
        <v>63</v>
      </c>
      <c r="B82" t="s">
        <v>47</v>
      </c>
      <c r="C82">
        <v>15</v>
      </c>
      <c r="D82">
        <v>796</v>
      </c>
      <c r="E82">
        <v>58</v>
      </c>
      <c r="F82">
        <f t="shared" si="3"/>
        <v>854</v>
      </c>
    </row>
    <row r="83" spans="1:6" x14ac:dyDescent="0.25">
      <c r="A83" s="8">
        <v>64</v>
      </c>
      <c r="B83" t="s">
        <v>111</v>
      </c>
      <c r="C83">
        <v>10</v>
      </c>
      <c r="D83">
        <v>421</v>
      </c>
      <c r="E83">
        <v>36</v>
      </c>
      <c r="F83">
        <v>457</v>
      </c>
    </row>
    <row r="84" spans="1:6" x14ac:dyDescent="0.25">
      <c r="A84">
        <v>65</v>
      </c>
      <c r="B84" t="s">
        <v>48</v>
      </c>
      <c r="C84">
        <v>10</v>
      </c>
      <c r="D84">
        <v>503</v>
      </c>
      <c r="E84">
        <v>85</v>
      </c>
      <c r="F84">
        <f t="shared" si="3"/>
        <v>588</v>
      </c>
    </row>
    <row r="85" spans="1:6" x14ac:dyDescent="0.25">
      <c r="A85">
        <v>66</v>
      </c>
      <c r="B85" t="s">
        <v>49</v>
      </c>
      <c r="C85">
        <v>10</v>
      </c>
      <c r="D85">
        <v>636</v>
      </c>
      <c r="E85">
        <v>71</v>
      </c>
      <c r="F85">
        <f t="shared" si="3"/>
        <v>707</v>
      </c>
    </row>
    <row r="86" spans="1:6" x14ac:dyDescent="0.25">
      <c r="A86">
        <v>67</v>
      </c>
      <c r="B86" t="s">
        <v>50</v>
      </c>
      <c r="C86">
        <v>13</v>
      </c>
      <c r="D86">
        <v>755</v>
      </c>
      <c r="E86">
        <v>36</v>
      </c>
      <c r="F86">
        <f t="shared" si="3"/>
        <v>791</v>
      </c>
    </row>
    <row r="87" spans="1:6" x14ac:dyDescent="0.25">
      <c r="A87">
        <v>68</v>
      </c>
      <c r="B87" t="s">
        <v>110</v>
      </c>
      <c r="C87">
        <v>20</v>
      </c>
      <c r="D87">
        <v>455</v>
      </c>
      <c r="E87">
        <v>51</v>
      </c>
      <c r="F87">
        <f t="shared" si="3"/>
        <v>506</v>
      </c>
    </row>
    <row r="88" spans="1:6" x14ac:dyDescent="0.25">
      <c r="A88">
        <v>69</v>
      </c>
      <c r="B88" t="s">
        <v>51</v>
      </c>
      <c r="C88">
        <v>13</v>
      </c>
      <c r="D88">
        <v>436</v>
      </c>
      <c r="E88">
        <v>51</v>
      </c>
      <c r="F88">
        <f t="shared" si="3"/>
        <v>487</v>
      </c>
    </row>
    <row r="89" spans="1:6" x14ac:dyDescent="0.25">
      <c r="A89">
        <v>70</v>
      </c>
      <c r="B89" t="s">
        <v>85</v>
      </c>
      <c r="C89">
        <v>7</v>
      </c>
      <c r="D89">
        <v>321</v>
      </c>
      <c r="E89">
        <v>21</v>
      </c>
      <c r="F89">
        <f t="shared" si="3"/>
        <v>342</v>
      </c>
    </row>
    <row r="90" spans="1:6" x14ac:dyDescent="0.25">
      <c r="A90">
        <v>71</v>
      </c>
      <c r="B90" t="s">
        <v>52</v>
      </c>
      <c r="C90">
        <v>10</v>
      </c>
      <c r="D90">
        <v>461</v>
      </c>
      <c r="E90">
        <v>76</v>
      </c>
      <c r="F90">
        <f t="shared" si="3"/>
        <v>537</v>
      </c>
    </row>
    <row r="91" spans="1:6" x14ac:dyDescent="0.25">
      <c r="A91">
        <v>72</v>
      </c>
      <c r="B91" t="s">
        <v>139</v>
      </c>
      <c r="C91">
        <v>5</v>
      </c>
      <c r="D91">
        <v>205</v>
      </c>
      <c r="E91">
        <v>16</v>
      </c>
      <c r="F91">
        <f t="shared" si="3"/>
        <v>221</v>
      </c>
    </row>
    <row r="94" spans="1:6" x14ac:dyDescent="0.25">
      <c r="F94" s="3" t="s">
        <v>145</v>
      </c>
    </row>
    <row r="98" spans="1:6" x14ac:dyDescent="0.25">
      <c r="B98" s="3" t="s">
        <v>63</v>
      </c>
      <c r="C98" s="3" t="s">
        <v>1</v>
      </c>
      <c r="D98" s="3" t="s">
        <v>3</v>
      </c>
      <c r="E98" s="3" t="s">
        <v>5</v>
      </c>
      <c r="F98" s="3" t="s">
        <v>64</v>
      </c>
    </row>
    <row r="99" spans="1:6" x14ac:dyDescent="0.25">
      <c r="B99" s="3"/>
      <c r="C99" s="3" t="s">
        <v>2</v>
      </c>
      <c r="D99" s="3" t="s">
        <v>4</v>
      </c>
      <c r="E99" s="3" t="s">
        <v>4</v>
      </c>
      <c r="F99" s="3"/>
    </row>
    <row r="101" spans="1:6" x14ac:dyDescent="0.25">
      <c r="B101" s="12" t="s">
        <v>86</v>
      </c>
    </row>
    <row r="102" spans="1:6" x14ac:dyDescent="0.25">
      <c r="A102">
        <v>73</v>
      </c>
      <c r="B102" s="10" t="s">
        <v>143</v>
      </c>
      <c r="C102">
        <v>10</v>
      </c>
      <c r="D102">
        <v>12</v>
      </c>
      <c r="E102">
        <v>3</v>
      </c>
      <c r="F102">
        <v>15</v>
      </c>
    </row>
    <row r="103" spans="1:6" x14ac:dyDescent="0.25">
      <c r="A103">
        <v>74</v>
      </c>
      <c r="B103" t="s">
        <v>53</v>
      </c>
      <c r="C103">
        <v>15</v>
      </c>
      <c r="D103">
        <v>286</v>
      </c>
      <c r="E103">
        <v>51</v>
      </c>
      <c r="F103">
        <f t="shared" si="3"/>
        <v>337</v>
      </c>
    </row>
    <row r="106" spans="1:6" x14ac:dyDescent="0.25">
      <c r="B106" s="12" t="s">
        <v>87</v>
      </c>
    </row>
    <row r="107" spans="1:6" x14ac:dyDescent="0.25">
      <c r="A107">
        <v>75</v>
      </c>
      <c r="B107" t="s">
        <v>88</v>
      </c>
      <c r="C107">
        <v>25</v>
      </c>
      <c r="D107">
        <v>1168</v>
      </c>
      <c r="E107">
        <v>132</v>
      </c>
      <c r="F107">
        <f t="shared" si="3"/>
        <v>1300</v>
      </c>
    </row>
    <row r="108" spans="1:6" x14ac:dyDescent="0.25">
      <c r="A108">
        <v>76</v>
      </c>
      <c r="B108" t="s">
        <v>54</v>
      </c>
      <c r="C108">
        <v>30</v>
      </c>
      <c r="D108">
        <v>1206</v>
      </c>
      <c r="E108">
        <v>135</v>
      </c>
      <c r="F108">
        <f t="shared" si="3"/>
        <v>1341</v>
      </c>
    </row>
    <row r="109" spans="1:6" x14ac:dyDescent="0.25">
      <c r="A109">
        <v>77</v>
      </c>
      <c r="B109" t="s">
        <v>55</v>
      </c>
      <c r="C109">
        <v>10</v>
      </c>
      <c r="D109">
        <v>466</v>
      </c>
      <c r="E109">
        <v>23</v>
      </c>
      <c r="F109">
        <v>489</v>
      </c>
    </row>
    <row r="110" spans="1:6" x14ac:dyDescent="0.25">
      <c r="A110">
        <v>78</v>
      </c>
      <c r="B110" t="s">
        <v>56</v>
      </c>
      <c r="C110">
        <v>50</v>
      </c>
      <c r="D110">
        <v>2182</v>
      </c>
      <c r="E110">
        <v>271</v>
      </c>
      <c r="F110">
        <f t="shared" ref="F110:F131" si="4">SUM(D110:E110)</f>
        <v>2453</v>
      </c>
    </row>
    <row r="111" spans="1:6" x14ac:dyDescent="0.25">
      <c r="A111">
        <v>79</v>
      </c>
      <c r="B111" t="s">
        <v>57</v>
      </c>
      <c r="C111">
        <v>5</v>
      </c>
      <c r="D111">
        <v>196</v>
      </c>
      <c r="E111">
        <v>13</v>
      </c>
      <c r="F111">
        <f t="shared" si="4"/>
        <v>209</v>
      </c>
    </row>
    <row r="112" spans="1:6" x14ac:dyDescent="0.25">
      <c r="A112">
        <v>80</v>
      </c>
      <c r="B112" t="s">
        <v>113</v>
      </c>
      <c r="C112">
        <v>0</v>
      </c>
      <c r="D112">
        <v>14</v>
      </c>
      <c r="E112">
        <v>3</v>
      </c>
      <c r="F112">
        <f t="shared" si="4"/>
        <v>17</v>
      </c>
    </row>
    <row r="113" spans="1:8" x14ac:dyDescent="0.25">
      <c r="A113">
        <v>81</v>
      </c>
      <c r="B113" t="s">
        <v>112</v>
      </c>
      <c r="C113">
        <v>5</v>
      </c>
      <c r="D113">
        <v>196</v>
      </c>
      <c r="E113">
        <v>35</v>
      </c>
      <c r="F113">
        <f t="shared" si="4"/>
        <v>231</v>
      </c>
    </row>
    <row r="114" spans="1:8" x14ac:dyDescent="0.25">
      <c r="A114">
        <v>82</v>
      </c>
      <c r="B114" t="s">
        <v>58</v>
      </c>
      <c r="C114">
        <v>8</v>
      </c>
      <c r="D114">
        <v>238</v>
      </c>
      <c r="E114">
        <v>36</v>
      </c>
      <c r="F114">
        <f t="shared" si="4"/>
        <v>274</v>
      </c>
    </row>
    <row r="115" spans="1:8" x14ac:dyDescent="0.25">
      <c r="A115">
        <v>83</v>
      </c>
      <c r="B115" t="s">
        <v>140</v>
      </c>
      <c r="C115">
        <v>0</v>
      </c>
      <c r="D115">
        <v>36</v>
      </c>
      <c r="E115">
        <v>5</v>
      </c>
      <c r="F115">
        <f t="shared" si="4"/>
        <v>41</v>
      </c>
    </row>
    <row r="116" spans="1:8" s="6" customFormat="1" x14ac:dyDescent="0.25">
      <c r="A116"/>
      <c r="B116"/>
      <c r="C116"/>
      <c r="D116"/>
      <c r="E116"/>
      <c r="F116"/>
      <c r="G116"/>
      <c r="H116"/>
    </row>
    <row r="117" spans="1:8" x14ac:dyDescent="0.25">
      <c r="B117" s="12" t="s">
        <v>89</v>
      </c>
      <c r="H117" s="6"/>
    </row>
    <row r="118" spans="1:8" x14ac:dyDescent="0.25">
      <c r="A118">
        <v>84</v>
      </c>
      <c r="B118" t="s">
        <v>69</v>
      </c>
      <c r="C118">
        <v>15</v>
      </c>
      <c r="D118">
        <v>512</v>
      </c>
      <c r="E118">
        <v>56</v>
      </c>
      <c r="F118">
        <f t="shared" si="4"/>
        <v>568</v>
      </c>
    </row>
    <row r="119" spans="1:8" x14ac:dyDescent="0.25">
      <c r="A119">
        <v>85</v>
      </c>
      <c r="B119" t="s">
        <v>59</v>
      </c>
      <c r="C119">
        <v>27</v>
      </c>
      <c r="D119">
        <v>1068</v>
      </c>
      <c r="E119">
        <v>96</v>
      </c>
      <c r="F119">
        <f t="shared" si="4"/>
        <v>1164</v>
      </c>
    </row>
    <row r="120" spans="1:8" x14ac:dyDescent="0.25">
      <c r="A120">
        <v>86</v>
      </c>
      <c r="B120" t="s">
        <v>114</v>
      </c>
      <c r="C120">
        <v>4</v>
      </c>
      <c r="D120">
        <v>251</v>
      </c>
      <c r="E120">
        <v>25</v>
      </c>
      <c r="F120">
        <f t="shared" si="4"/>
        <v>276</v>
      </c>
    </row>
    <row r="121" spans="1:8" x14ac:dyDescent="0.25">
      <c r="A121">
        <v>87</v>
      </c>
      <c r="B121" s="5" t="s">
        <v>115</v>
      </c>
      <c r="C121">
        <v>15</v>
      </c>
      <c r="D121">
        <v>428</v>
      </c>
      <c r="E121">
        <v>51</v>
      </c>
      <c r="F121">
        <f t="shared" si="4"/>
        <v>479</v>
      </c>
    </row>
    <row r="122" spans="1:8" x14ac:dyDescent="0.25">
      <c r="A122">
        <v>88</v>
      </c>
      <c r="B122" t="s">
        <v>116</v>
      </c>
      <c r="C122">
        <v>10</v>
      </c>
      <c r="D122">
        <v>336</v>
      </c>
      <c r="E122">
        <v>31</v>
      </c>
      <c r="F122">
        <f t="shared" si="4"/>
        <v>367</v>
      </c>
    </row>
    <row r="123" spans="1:8" x14ac:dyDescent="0.25">
      <c r="A123">
        <v>89</v>
      </c>
      <c r="B123" t="s">
        <v>46</v>
      </c>
      <c r="C123">
        <v>10</v>
      </c>
      <c r="D123">
        <v>413</v>
      </c>
      <c r="E123">
        <v>32</v>
      </c>
      <c r="F123">
        <f t="shared" si="4"/>
        <v>445</v>
      </c>
      <c r="G123" s="6"/>
    </row>
    <row r="124" spans="1:8" x14ac:dyDescent="0.25">
      <c r="A124">
        <v>90</v>
      </c>
      <c r="B124" t="s">
        <v>141</v>
      </c>
      <c r="C124">
        <v>5</v>
      </c>
      <c r="D124">
        <v>236</v>
      </c>
      <c r="E124">
        <v>38</v>
      </c>
      <c r="F124">
        <f t="shared" si="4"/>
        <v>274</v>
      </c>
    </row>
    <row r="125" spans="1:8" x14ac:dyDescent="0.25">
      <c r="A125">
        <v>91</v>
      </c>
      <c r="B125" t="s">
        <v>142</v>
      </c>
      <c r="C125">
        <v>0</v>
      </c>
      <c r="D125">
        <v>28</v>
      </c>
      <c r="E125">
        <v>2</v>
      </c>
      <c r="F125">
        <f t="shared" si="4"/>
        <v>30</v>
      </c>
    </row>
    <row r="127" spans="1:8" x14ac:dyDescent="0.25">
      <c r="B127" s="12" t="s">
        <v>90</v>
      </c>
    </row>
    <row r="128" spans="1:8" x14ac:dyDescent="0.25">
      <c r="A128">
        <v>92</v>
      </c>
      <c r="B128" t="s">
        <v>60</v>
      </c>
      <c r="C128">
        <v>15</v>
      </c>
      <c r="D128">
        <v>661</v>
      </c>
      <c r="E128">
        <v>61</v>
      </c>
      <c r="F128">
        <f t="shared" si="4"/>
        <v>722</v>
      </c>
    </row>
    <row r="129" spans="1:6" x14ac:dyDescent="0.25">
      <c r="A129">
        <v>93</v>
      </c>
      <c r="B129" t="s">
        <v>117</v>
      </c>
      <c r="C129">
        <v>10</v>
      </c>
      <c r="D129">
        <v>302</v>
      </c>
      <c r="E129">
        <v>36</v>
      </c>
      <c r="F129">
        <f t="shared" si="4"/>
        <v>338</v>
      </c>
    </row>
    <row r="130" spans="1:6" x14ac:dyDescent="0.25">
      <c r="A130">
        <v>94</v>
      </c>
      <c r="B130" t="s">
        <v>61</v>
      </c>
      <c r="C130">
        <v>10</v>
      </c>
      <c r="D130">
        <v>391</v>
      </c>
      <c r="E130">
        <v>42</v>
      </c>
      <c r="F130">
        <f t="shared" si="4"/>
        <v>433</v>
      </c>
    </row>
    <row r="131" spans="1:6" x14ac:dyDescent="0.25">
      <c r="A131">
        <v>95</v>
      </c>
      <c r="B131" t="s">
        <v>62</v>
      </c>
      <c r="C131">
        <v>15</v>
      </c>
      <c r="D131">
        <v>528</v>
      </c>
      <c r="E131">
        <v>52</v>
      </c>
      <c r="F131">
        <f t="shared" si="4"/>
        <v>580</v>
      </c>
    </row>
    <row r="132" spans="1:6" x14ac:dyDescent="0.25">
      <c r="A132">
        <v>96</v>
      </c>
      <c r="B132" t="s">
        <v>118</v>
      </c>
      <c r="C132">
        <v>15</v>
      </c>
      <c r="D132">
        <v>37</v>
      </c>
      <c r="E132">
        <v>3</v>
      </c>
      <c r="F132">
        <v>40</v>
      </c>
    </row>
    <row r="134" spans="1:6" x14ac:dyDescent="0.25">
      <c r="A134" s="7"/>
      <c r="B134" s="14" t="s">
        <v>91</v>
      </c>
    </row>
    <row r="135" spans="1:6" x14ac:dyDescent="0.25">
      <c r="A135" s="7">
        <v>97</v>
      </c>
      <c r="B135" s="5" t="s">
        <v>120</v>
      </c>
      <c r="C135">
        <v>5</v>
      </c>
      <c r="D135">
        <v>337</v>
      </c>
      <c r="E135">
        <v>28</v>
      </c>
      <c r="F135">
        <v>365</v>
      </c>
    </row>
    <row r="136" spans="1:6" x14ac:dyDescent="0.25">
      <c r="A136">
        <v>98</v>
      </c>
      <c r="B136" t="s">
        <v>119</v>
      </c>
      <c r="C136">
        <v>4</v>
      </c>
      <c r="D136">
        <v>422</v>
      </c>
      <c r="E136">
        <v>56</v>
      </c>
      <c r="F136">
        <v>478</v>
      </c>
    </row>
    <row r="137" spans="1:6" x14ac:dyDescent="0.25">
      <c r="A137">
        <v>99</v>
      </c>
      <c r="B137" t="s">
        <v>92</v>
      </c>
      <c r="C137">
        <v>5</v>
      </c>
      <c r="D137">
        <v>289</v>
      </c>
      <c r="E137">
        <v>13</v>
      </c>
      <c r="F137">
        <f>SUM(D137:E137)</f>
        <v>302</v>
      </c>
    </row>
    <row r="138" spans="1:6" x14ac:dyDescent="0.25">
      <c r="A138">
        <v>100</v>
      </c>
      <c r="B138" t="s">
        <v>121</v>
      </c>
      <c r="C138">
        <v>10</v>
      </c>
      <c r="D138">
        <v>349</v>
      </c>
      <c r="E138">
        <v>56</v>
      </c>
      <c r="F138">
        <v>405</v>
      </c>
    </row>
    <row r="139" spans="1:6" x14ac:dyDescent="0.25">
      <c r="A139">
        <v>101</v>
      </c>
      <c r="B139" t="s">
        <v>122</v>
      </c>
      <c r="C139">
        <v>72</v>
      </c>
      <c r="D139">
        <v>287</v>
      </c>
      <c r="E139">
        <v>76</v>
      </c>
      <c r="F139">
        <v>363</v>
      </c>
    </row>
    <row r="141" spans="1:6" x14ac:dyDescent="0.25">
      <c r="B141" s="9" t="s">
        <v>65</v>
      </c>
      <c r="C141" s="9">
        <f>SUM(C9:C139)</f>
        <v>2189</v>
      </c>
      <c r="D141" s="9">
        <f>SUM(D9:D139)</f>
        <v>64765</v>
      </c>
      <c r="E141" s="9">
        <f>SUM(E9:E139)</f>
        <v>6761</v>
      </c>
      <c r="F141" s="9">
        <f>SUM(F9:F139)</f>
        <v>71526</v>
      </c>
    </row>
    <row r="142" spans="1:6" x14ac:dyDescent="0.25">
      <c r="B142" s="9"/>
      <c r="C142" s="9"/>
      <c r="D142" s="9"/>
      <c r="E142" s="9"/>
      <c r="F142" s="9"/>
    </row>
    <row r="143" spans="1:6" x14ac:dyDescent="0.25">
      <c r="B143" s="9"/>
      <c r="C143" s="9"/>
      <c r="D143" s="9"/>
      <c r="E143" s="9"/>
      <c r="F143" s="9" t="s">
        <v>146</v>
      </c>
    </row>
    <row r="145" spans="1:6" x14ac:dyDescent="0.25">
      <c r="B145" s="3" t="s">
        <v>63</v>
      </c>
      <c r="C145" s="3" t="s">
        <v>1</v>
      </c>
      <c r="D145" s="3" t="s">
        <v>3</v>
      </c>
      <c r="E145" s="3" t="s">
        <v>5</v>
      </c>
      <c r="F145" s="3" t="s">
        <v>64</v>
      </c>
    </row>
    <row r="146" spans="1:6" x14ac:dyDescent="0.25">
      <c r="B146" s="3"/>
      <c r="C146" s="3" t="s">
        <v>2</v>
      </c>
      <c r="D146" s="3" t="s">
        <v>4</v>
      </c>
      <c r="E146" s="3" t="s">
        <v>4</v>
      </c>
      <c r="F146" s="3"/>
    </row>
    <row r="148" spans="1:6" x14ac:dyDescent="0.25">
      <c r="B148" s="2" t="s">
        <v>66</v>
      </c>
      <c r="C148" s="13"/>
      <c r="D148" s="13"/>
      <c r="E148" s="2"/>
      <c r="F148" s="2"/>
    </row>
    <row r="149" spans="1:6" x14ac:dyDescent="0.25">
      <c r="A149">
        <v>103</v>
      </c>
      <c r="B149" t="s">
        <v>72</v>
      </c>
      <c r="C149">
        <v>30</v>
      </c>
      <c r="D149">
        <v>756</v>
      </c>
      <c r="E149">
        <v>182</v>
      </c>
      <c r="F149">
        <f t="shared" ref="F149:F157" si="5">SUM(D149:E149)</f>
        <v>938</v>
      </c>
    </row>
    <row r="150" spans="1:6" x14ac:dyDescent="0.25">
      <c r="A150">
        <v>104</v>
      </c>
      <c r="B150" t="s">
        <v>73</v>
      </c>
      <c r="C150">
        <v>100</v>
      </c>
      <c r="D150">
        <v>2567</v>
      </c>
      <c r="E150">
        <v>568</v>
      </c>
      <c r="F150">
        <f t="shared" si="5"/>
        <v>3135</v>
      </c>
    </row>
    <row r="151" spans="1:6" x14ac:dyDescent="0.25">
      <c r="A151">
        <v>105</v>
      </c>
      <c r="B151" t="s">
        <v>74</v>
      </c>
      <c r="C151">
        <v>250</v>
      </c>
      <c r="D151">
        <v>5475</v>
      </c>
      <c r="E151">
        <v>1825</v>
      </c>
      <c r="F151">
        <f t="shared" si="5"/>
        <v>7300</v>
      </c>
    </row>
    <row r="152" spans="1:6" x14ac:dyDescent="0.25">
      <c r="A152">
        <v>106</v>
      </c>
      <c r="B152" t="s">
        <v>75</v>
      </c>
      <c r="C152">
        <v>100</v>
      </c>
      <c r="D152">
        <v>2920</v>
      </c>
      <c r="E152">
        <v>215</v>
      </c>
      <c r="F152">
        <f t="shared" si="5"/>
        <v>3135</v>
      </c>
    </row>
    <row r="153" spans="1:6" x14ac:dyDescent="0.25">
      <c r="A153">
        <v>107</v>
      </c>
      <c r="B153" t="s">
        <v>76</v>
      </c>
      <c r="C153">
        <v>50</v>
      </c>
      <c r="D153">
        <v>1095</v>
      </c>
      <c r="E153">
        <v>367</v>
      </c>
      <c r="F153">
        <f t="shared" si="5"/>
        <v>1462</v>
      </c>
    </row>
    <row r="154" spans="1:6" x14ac:dyDescent="0.25">
      <c r="A154">
        <v>108</v>
      </c>
      <c r="B154" t="s">
        <v>77</v>
      </c>
      <c r="C154">
        <v>30</v>
      </c>
      <c r="D154">
        <v>382</v>
      </c>
      <c r="E154">
        <v>166</v>
      </c>
      <c r="F154">
        <f t="shared" si="5"/>
        <v>548</v>
      </c>
    </row>
    <row r="155" spans="1:6" x14ac:dyDescent="0.25">
      <c r="A155">
        <v>109</v>
      </c>
      <c r="B155" t="s">
        <v>78</v>
      </c>
      <c r="C155">
        <v>50</v>
      </c>
      <c r="D155">
        <v>1110</v>
      </c>
      <c r="E155">
        <v>730</v>
      </c>
      <c r="F155">
        <f t="shared" si="5"/>
        <v>1840</v>
      </c>
    </row>
    <row r="156" spans="1:6" x14ac:dyDescent="0.25">
      <c r="A156">
        <v>110</v>
      </c>
      <c r="B156" t="s">
        <v>79</v>
      </c>
      <c r="C156">
        <v>100</v>
      </c>
      <c r="D156">
        <v>1462</v>
      </c>
      <c r="E156">
        <v>730</v>
      </c>
      <c r="F156">
        <f t="shared" si="5"/>
        <v>2192</v>
      </c>
    </row>
    <row r="157" spans="1:6" x14ac:dyDescent="0.25">
      <c r="A157">
        <v>111</v>
      </c>
      <c r="B157" t="s">
        <v>80</v>
      </c>
      <c r="C157">
        <v>30</v>
      </c>
      <c r="D157">
        <v>536</v>
      </c>
      <c r="E157">
        <v>105</v>
      </c>
      <c r="F157">
        <f t="shared" si="5"/>
        <v>641</v>
      </c>
    </row>
    <row r="158" spans="1:6" x14ac:dyDescent="0.25">
      <c r="A158">
        <v>112</v>
      </c>
      <c r="B158" t="s">
        <v>81</v>
      </c>
      <c r="C158">
        <v>100</v>
      </c>
      <c r="D158">
        <v>3029</v>
      </c>
      <c r="E158">
        <v>372</v>
      </c>
      <c r="F158">
        <v>3401</v>
      </c>
    </row>
    <row r="160" spans="1:6" x14ac:dyDescent="0.25">
      <c r="B160" s="9" t="s">
        <v>65</v>
      </c>
      <c r="C160" s="9">
        <f>SUM(C149:C158)</f>
        <v>840</v>
      </c>
      <c r="D160" s="9">
        <f>SUM(D149:D158)</f>
        <v>19332</v>
      </c>
      <c r="E160" s="9">
        <f>SUM(E149:E158)</f>
        <v>5260</v>
      </c>
      <c r="F160" s="9">
        <f>SUM(F149:F158)</f>
        <v>24592</v>
      </c>
    </row>
    <row r="162" spans="1:6" x14ac:dyDescent="0.25">
      <c r="B162" s="1" t="s">
        <v>67</v>
      </c>
      <c r="C162" s="1">
        <v>3029</v>
      </c>
      <c r="D162" s="4">
        <v>84097</v>
      </c>
      <c r="E162" s="4">
        <v>12021</v>
      </c>
      <c r="F162" s="4">
        <v>96118</v>
      </c>
    </row>
    <row r="164" spans="1:6" x14ac:dyDescent="0.25">
      <c r="B164" s="7" t="s">
        <v>106</v>
      </c>
      <c r="C164" s="7"/>
      <c r="D164" s="6"/>
      <c r="E164" s="6"/>
      <c r="F164" s="6"/>
    </row>
    <row r="166" spans="1:6" x14ac:dyDescent="0.25">
      <c r="A166">
        <v>113</v>
      </c>
      <c r="B166" t="s">
        <v>102</v>
      </c>
      <c r="D166">
        <v>1013</v>
      </c>
      <c r="E166">
        <v>1387</v>
      </c>
      <c r="F166">
        <f>SUM(D166:E166)</f>
        <v>2400</v>
      </c>
    </row>
    <row r="167" spans="1:6" x14ac:dyDescent="0.25">
      <c r="A167">
        <v>114</v>
      </c>
      <c r="B167" t="s">
        <v>103</v>
      </c>
      <c r="D167">
        <v>8564</v>
      </c>
      <c r="E167">
        <v>11260</v>
      </c>
      <c r="F167">
        <v>19824</v>
      </c>
    </row>
    <row r="168" spans="1:6" x14ac:dyDescent="0.25">
      <c r="A168">
        <v>115</v>
      </c>
      <c r="B168" t="s">
        <v>104</v>
      </c>
      <c r="D168">
        <v>3590</v>
      </c>
      <c r="E168">
        <v>825</v>
      </c>
      <c r="F168">
        <v>4415</v>
      </c>
    </row>
    <row r="169" spans="1:6" x14ac:dyDescent="0.25">
      <c r="A169">
        <v>116</v>
      </c>
      <c r="B169" s="5" t="s">
        <v>70</v>
      </c>
      <c r="D169">
        <v>728</v>
      </c>
      <c r="E169">
        <v>60</v>
      </c>
      <c r="F169">
        <v>788</v>
      </c>
    </row>
    <row r="170" spans="1:6" x14ac:dyDescent="0.25">
      <c r="A170">
        <v>117</v>
      </c>
      <c r="B170" t="s">
        <v>71</v>
      </c>
      <c r="D170">
        <v>1028</v>
      </c>
      <c r="E170">
        <v>865</v>
      </c>
      <c r="F170">
        <v>1893</v>
      </c>
    </row>
    <row r="171" spans="1:6" x14ac:dyDescent="0.25">
      <c r="A171">
        <v>118</v>
      </c>
      <c r="B171" t="s">
        <v>109</v>
      </c>
      <c r="D171">
        <v>11</v>
      </c>
      <c r="E171">
        <v>2</v>
      </c>
      <c r="F171">
        <v>13</v>
      </c>
    </row>
    <row r="172" spans="1:6" x14ac:dyDescent="0.25">
      <c r="A172">
        <v>119</v>
      </c>
      <c r="B172" t="s">
        <v>99</v>
      </c>
      <c r="D172">
        <v>2965</v>
      </c>
      <c r="E172">
        <v>366</v>
      </c>
      <c r="F172">
        <v>3331</v>
      </c>
    </row>
    <row r="173" spans="1:6" x14ac:dyDescent="0.25">
      <c r="A173">
        <v>120</v>
      </c>
      <c r="B173" t="s">
        <v>100</v>
      </c>
      <c r="D173">
        <v>24</v>
      </c>
      <c r="E173">
        <v>2</v>
      </c>
      <c r="F173">
        <v>26</v>
      </c>
    </row>
    <row r="174" spans="1:6" x14ac:dyDescent="0.25">
      <c r="A174">
        <v>121</v>
      </c>
      <c r="B174" t="s">
        <v>101</v>
      </c>
      <c r="D174">
        <v>722</v>
      </c>
      <c r="E174">
        <v>130</v>
      </c>
      <c r="F174">
        <v>852</v>
      </c>
    </row>
    <row r="175" spans="1:6" x14ac:dyDescent="0.25">
      <c r="A175">
        <v>122</v>
      </c>
      <c r="B175" t="s">
        <v>105</v>
      </c>
      <c r="D175">
        <v>4</v>
      </c>
      <c r="E175">
        <v>1</v>
      </c>
      <c r="F175">
        <v>5</v>
      </c>
    </row>
    <row r="176" spans="1:6" x14ac:dyDescent="0.25">
      <c r="A176">
        <v>123</v>
      </c>
      <c r="B176" t="s">
        <v>107</v>
      </c>
      <c r="D176">
        <v>55</v>
      </c>
      <c r="E176">
        <v>6</v>
      </c>
      <c r="F176">
        <v>61</v>
      </c>
    </row>
    <row r="177" spans="1:6" x14ac:dyDescent="0.25">
      <c r="A177">
        <v>124</v>
      </c>
      <c r="B177" t="s">
        <v>108</v>
      </c>
      <c r="D177">
        <v>3</v>
      </c>
      <c r="E177">
        <v>0</v>
      </c>
      <c r="F177">
        <v>3</v>
      </c>
    </row>
    <row r="179" spans="1:6" x14ac:dyDescent="0.25">
      <c r="B179" s="1" t="s">
        <v>65</v>
      </c>
      <c r="C179" s="1">
        <v>3029</v>
      </c>
      <c r="D179" s="1">
        <f>SUM(D166:D177)</f>
        <v>18707</v>
      </c>
      <c r="E179" s="1">
        <f>SUM(E166:E177)</f>
        <v>14904</v>
      </c>
      <c r="F179" s="1">
        <v>33611</v>
      </c>
    </row>
    <row r="181" spans="1:6" x14ac:dyDescent="0.25">
      <c r="B181" s="1" t="s">
        <v>67</v>
      </c>
      <c r="C181" s="1">
        <v>3029</v>
      </c>
      <c r="D181" s="1">
        <v>102804</v>
      </c>
      <c r="E181" s="1">
        <v>26925</v>
      </c>
      <c r="F181" s="1">
        <v>129729</v>
      </c>
    </row>
  </sheetData>
  <printOptions gridLines="1"/>
  <pageMargins left="0.98425196850393704" right="0.98425196850393704" top="0.98425196850393704" bottom="0.98425196850393704" header="0.51181102362204722" footer="0.51181102362204722"/>
  <pageSetup paperSize="9" fitToWidth="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pramodreddy</dc:creator>
  <cp:lastModifiedBy>Windows User</cp:lastModifiedBy>
  <cp:lastPrinted>2016-01-31T17:47:02Z</cp:lastPrinted>
  <dcterms:created xsi:type="dcterms:W3CDTF">2013-05-26T17:01:25Z</dcterms:created>
  <dcterms:modified xsi:type="dcterms:W3CDTF">2017-04-10T09:35:53Z</dcterms:modified>
</cp:coreProperties>
</file>